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EEB5D343-BA21-4514-9687-2092A066D54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05_202101261055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2" l="1"/>
  <c r="C104" i="2"/>
  <c r="C102" i="2"/>
  <c r="C101" i="2"/>
  <c r="C100" i="2"/>
  <c r="C99" i="2"/>
  <c r="C97" i="2"/>
  <c r="C96" i="2"/>
  <c r="C95" i="2"/>
  <c r="C93" i="2"/>
  <c r="C91" i="2"/>
  <c r="C89" i="2"/>
  <c r="C88" i="2"/>
  <c r="C87" i="2"/>
  <c r="C86" i="2"/>
  <c r="C85" i="2"/>
  <c r="C84" i="2"/>
  <c r="C78" i="2"/>
  <c r="C77" i="2"/>
  <c r="C76" i="2"/>
</calcChain>
</file>

<file path=xl/sharedStrings.xml><?xml version="1.0" encoding="utf-8"?>
<sst xmlns="http://schemas.openxmlformats.org/spreadsheetml/2006/main" count="397" uniqueCount="241">
  <si>
    <t>NEBRASKA MEDICAID AD HOC FEE SCHEDULE</t>
  </si>
  <si>
    <t>This fee schedule is subject to change, as further Center of Medicare &amp; Medicaid's (CMS) guidance occurs.
The updates in this version are reflected in red.</t>
  </si>
  <si>
    <t xml:space="preserve">COVID-19 CODES </t>
  </si>
  <si>
    <t xml:space="preserve"> </t>
  </si>
  <si>
    <t xml:space="preserve"> MEDICAID ALLOWABLE EFFECTIVE FOR CLAIMS 
WITH DOS THROUGH TO 3/14/2021</t>
  </si>
  <si>
    <t>CODE</t>
  </si>
  <si>
    <t>MOD</t>
  </si>
  <si>
    <t>DESCRIPTION</t>
  </si>
  <si>
    <t>PA</t>
  </si>
  <si>
    <t>COMMENTS</t>
  </si>
  <si>
    <t>COPAY</t>
  </si>
  <si>
    <t>0034A</t>
  </si>
  <si>
    <t>0071A</t>
  </si>
  <si>
    <t>Pfizer-BioNTech Covid-19 Pediatric Vaccine - Administration - First dose</t>
  </si>
  <si>
    <t>0072A</t>
  </si>
  <si>
    <t>Pfizer-BioNTech Covid-19 Pediatric Vaccine - Administration - Second dose</t>
  </si>
  <si>
    <t>0004A</t>
  </si>
  <si>
    <t>Pfizer-BioNTech Covid-19 Vaccine Administration – Booster</t>
  </si>
  <si>
    <t>0064A</t>
  </si>
  <si>
    <t>Moderna Covid-19 Vaccine (Low Dose) Administration - Booster</t>
  </si>
  <si>
    <t>0003A</t>
  </si>
  <si>
    <t>PFIZER BIONTECH COVID-19 ADM SARSCOV2 30MCG/0.3ML 3RD DOSE</t>
  </si>
  <si>
    <t>0013A</t>
  </si>
  <si>
    <t>M0201</t>
  </si>
  <si>
    <t>COVID-19 VACCINEADMINISTRATION INSIDE A PATIENT'S HOME</t>
  </si>
  <si>
    <t>M0240</t>
  </si>
  <si>
    <t xml:space="preserve">INTRAVENOUS INFUSION OR SUBCUTANEOUS INJECTION, CASIRIVIMAB AND IMDEVIMAB INCLUDES INFUSION OR INJECTION, AND POST ADMINISTRATION MONITORING, SUBSEQUENT REPEAT DOSES. </t>
  </si>
  <si>
    <t>M0241</t>
  </si>
  <si>
    <t xml:space="preserve">INTRAVENOUS INFUSION OR SUBCUTANEOUS INJECTION, CASIRIVIMAB AND IMDEVIMAB INCLUDES INFUSION OR INJECTION, AND POST ADMINISTRATION MONITORING IN THE HOME OR RESIDENCE, SUBSEQUENT REPEAT DOSES. </t>
  </si>
  <si>
    <t>M0244</t>
  </si>
  <si>
    <t>INTRAVENOUS INFUSION, CASIRIVIMAB AND IMDEVIMAB INCLUDES INFUSION AND POST ADMI</t>
  </si>
  <si>
    <t>M0246</t>
  </si>
  <si>
    <t>INTRAVENOUS INFUSION, BAMLANIVIMAB AND ETESEVIMAB, INCLUDES INFUSION AND POST ADMI MONI HOME OR RES…DURING COVID-19 PHE</t>
  </si>
  <si>
    <t>M0247</t>
  </si>
  <si>
    <t>INTRAVENOUS INFUSION, SOTROVIMAB, INCLUDES INFUSION AND POST ADMINISTRATION MONITORING</t>
  </si>
  <si>
    <t>M0248</t>
  </si>
  <si>
    <t>INTRAVENOUS INFUSION, SOTROVIMAB, INCLUDES INFUSION AND POST ADMI MONI IN THE HOME OR RESIDENCE</t>
  </si>
  <si>
    <t>M0249</t>
  </si>
  <si>
    <t>INTRAVENOUS INFUSION, TOCILIZUMAB, FOR HOSPITALIZED ADULTS AND PEDIATRIC PATIENTS.. 1ST DOSE</t>
  </si>
  <si>
    <t>M0250</t>
  </si>
  <si>
    <t>Q0247</t>
  </si>
  <si>
    <t>INJECTION, SOTROVIMAB, 500mg</t>
  </si>
  <si>
    <t>$2,394.00
Effective 5/26/2021</t>
  </si>
  <si>
    <t>Q0249</t>
  </si>
  <si>
    <t>INJECTION, TOCILIZUMAB, FOR HOSPITALIZED ADULTS AND PEDIATRIC PATIENTS.. WITH COVID-19…ECMO ONLY 1 MG</t>
  </si>
  <si>
    <t>$6.57
Effective 6/24/2021</t>
  </si>
  <si>
    <t>D0606</t>
  </si>
  <si>
    <t>MOLECULAR TESTING FOR A PUBLIC HEALTH RELATED PATHOGEN, INCLUDING CORONA VIRUS</t>
  </si>
  <si>
    <t>D1701</t>
  </si>
  <si>
    <t xml:space="preserve">PFIZER 1ST DOSE: IMMUNIZATION ADMINISTRATION BY INTRAMUSCULAR INJECTION OF SEVERE ACUTE RESPIRAT                                                               </t>
  </si>
  <si>
    <t>D1702</t>
  </si>
  <si>
    <t xml:space="preserve">PFIZER 2ND DOSE: IMMUNIZATION ADMINISTRATION BY INTRAMUSCULAR INJECTION OF SEVERE ACUTE RESPIRAT                                                               </t>
  </si>
  <si>
    <t>D1703</t>
  </si>
  <si>
    <t xml:space="preserve">MODERNA 1ST DOSE: IMMUNIZATION ADMINISTRATION BY INTRAMUSCULAR INJECTION OF SEVERE ACUTE RESPIRAT                                                               </t>
  </si>
  <si>
    <t>D1704</t>
  </si>
  <si>
    <t xml:space="preserve">MODERNA 2ND DOSE: IMMUNIZATION ADMINISTRATION BY INTRAMUSCULAR INJECTION OF SEVERE ACUTE RESPIRAT                                                               </t>
  </si>
  <si>
    <t>D1707</t>
  </si>
  <si>
    <t>JANSSEN SINGLE DOSE: IMMUNIZATION ADMINISTRATION BY INTRAMUSCULAR INJECTION OF SEVERE ACUTE RESPIRAT</t>
  </si>
  <si>
    <t>0031A</t>
  </si>
  <si>
    <t xml:space="preserve">COVID EMERGENCY PERIOD                                                                                                                          </t>
  </si>
  <si>
    <t>QW</t>
  </si>
  <si>
    <t>INFECTIOUS AGENT ANTIGEN DETECTION BY IMMUNOASSAY TECHNIQUE, (EG, ENZYME IMMUNOASSAY, ENZYME-LINKED IMMUNOSORBENT ASSAY,</t>
  </si>
  <si>
    <t>INFECTIOUS AGENT ANTIGEN DETECTION BY IMMUNOASSAY TECHNIQUE, (EG, ENZYME IMMUNOASSAY ENZYME-LINKED, IMMUNOSORBENT ASSAY, FLUORESC</t>
  </si>
  <si>
    <t>AMPLIFIED DNA OR RNA PROBE DETECTION OF SARS CORONORIVUS</t>
  </si>
  <si>
    <t>U0002</t>
  </si>
  <si>
    <t>NON-CDC SARS –COV-2/2019 -NCOV</t>
  </si>
  <si>
    <t>M0245</t>
  </si>
  <si>
    <t>INTRAVENOUS INFUSION, BAMLANIVIMAB AND ETESEVIMAB, INCLUDES INFUSION AND POST ADMINISTRATION MONITORING</t>
  </si>
  <si>
    <t>C9803</t>
  </si>
  <si>
    <t xml:space="preserve">HOSPITAL OUTPATIENT CLINIC VISIT SPECIMEN COLLECTION FOR (SARS-COV-2)   (COVID-19), ANY SPECIMEN SOURCE                                         </t>
  </si>
  <si>
    <t>U0001</t>
  </si>
  <si>
    <t xml:space="preserve">CDC 2019 NOVEL CORONAVIRUS (2019-NCOV) REAL-TIME RT-PCR DIAGNOSTIC PANEL                                                                        </t>
  </si>
  <si>
    <t xml:space="preserve">NON-CDC SARS-COV-2/2019-NCOV (COVID-19)                                                                                                         </t>
  </si>
  <si>
    <t>0001A</t>
  </si>
  <si>
    <t>0002A</t>
  </si>
  <si>
    <t>0012A</t>
  </si>
  <si>
    <t>0202U</t>
  </si>
  <si>
    <t xml:space="preserve">INFECTIOUS DISEASE(BACTERIAL OR VIRAL RESPIRATORY TRACT INFECTION), PATHOGEN-SPECIFIC NUCLEIC ACID (DNA OR RNA), 22 TARGETS INCLUDING SEVERE A  </t>
  </si>
  <si>
    <t>0223U</t>
  </si>
  <si>
    <t>0224U</t>
  </si>
  <si>
    <t xml:space="preserve">ANTIBODY, SEVERE ACUTE RESPIRATORY SYNDROME CORONAVIRUS 2(SARS-COV-2) (CORONAVIRUS DISEASE ÝCOVID-19¨), INCLUDES TITER(S), WHEN PERFORMED (DO   </t>
  </si>
  <si>
    <t>0225U</t>
  </si>
  <si>
    <t xml:space="preserve">INFECTIOUS DISEASE (BACTERIAL OR VIRAL RESPIRATORY TRACT INFECTION) PATHOGEN-SPECIFIC DNA AND RNA, 21 TARGETS, INCLUDING SEVERE ACUTE RESPIRAT  </t>
  </si>
  <si>
    <t>0226U</t>
  </si>
  <si>
    <t xml:space="preserve">SURROGATE VIRAL NEUTRALIZATION TEST (SVNT), SEVERE ACUTE RESPIRATORY SYNDROME CORONAVIRUS 2 (SARS-COV-2) (CORONAVIRUS DISEASE ÝCOVID-19¨), ELI  </t>
  </si>
  <si>
    <t>0240U</t>
  </si>
  <si>
    <t>0241U</t>
  </si>
  <si>
    <t xml:space="preserve">IMMUNOASSAY FOR INFECTIOUS AGENT ANTIBODY(IES), QUALITATIVE OR SEMIQUANTITATIVE, SINGLE STEP METHOD (EG, REAGENT STRIP); (SARS-COV-2)(COVID-19) </t>
  </si>
  <si>
    <t xml:space="preserve">SCREENING TEST FOR DETECTION OF SEVERE ACUTE RESPIRATORY SUNDROME CORONAVIRUS 2                                                             </t>
  </si>
  <si>
    <t xml:space="preserve">MEASUREMENT OF NEUTRALIZING ANTIBODY TO SEVERE ACUTE RESPIRATORY SYNDROME CORONA                                                               </t>
  </si>
  <si>
    <t xml:space="preserve">ANTIBODY; SEVERE ACUTE RESPIRATORY SYNDROME CORONAVIRUS 2(SARS-COV-2)   (COVID-19)                                                              </t>
  </si>
  <si>
    <t>INFECTIOUS AGENT ANTIGEN DETECTION BY ENZIME IMMUNOASSAY TECHNIQUE, QUALITATIVE OR SEMIQUANTITATIVE, MULTIPLE STEP METHOD; ADENO VIRUS</t>
  </si>
  <si>
    <t xml:space="preserve">INFECTIOUS AGENT ANTIGEN DETECTION BY IMMUNOASSAY TECHNIQUE,(EG, ENZYME IMMUNOASSAY ÝEIA¨, ENZYME-LINKED IMMUNOSORBENT ASSAY ÝELISA¨, IMMUNOCH  </t>
  </si>
  <si>
    <t xml:space="preserve">INFECTIOUS AGENT ANTIGEN DETECTION BY IMMUNOASSAY TECHNIQUE,(EG, ENZYME IMMUNOASSAY ÝEIA¨, ENZYME-LINKED IMMUNOSORBENT ASSAY ÝELISA¨, FLUORESC  </t>
  </si>
  <si>
    <t>DETECTION OF SARS-COV-2 AND ANY PAN-CORONAVIRUS TYPES OR SUBTYPES;INFECTIOUS AGENT DETECTION BY NUCLEIC ACID(DNA OR RNA; SEVERE ACUTE RESPIRATOR</t>
  </si>
  <si>
    <t xml:space="preserve">INFECTIOUS AGENT DETECTION BY NUCLEIC ACID (DNA OR RNA); SEVERE ACUTE RESPIRATORY SYNDROME CORONAVIRUS 2 (SARS-COV-2) (CORONAVIRUS DISEASE ÝCO  </t>
  </si>
  <si>
    <t>0051A</t>
  </si>
  <si>
    <t>0052A</t>
  </si>
  <si>
    <t>0053A</t>
  </si>
  <si>
    <t>0054A</t>
  </si>
  <si>
    <t>Pfizer-BioNTech Covid-19 Vaccine (Ready to Use) Administration - First dose</t>
  </si>
  <si>
    <t>Pfizer-BioNTech Covid-19 Vaccine (Ready to Use) Administration - Second dose</t>
  </si>
  <si>
    <t>Pfizer-BioNTech Covid-19 Vaccine (Ready to Use) Administration - Third dose</t>
  </si>
  <si>
    <t>Pfizer-BioNTech Covid-19 Vaccine (Ready to Use) Administration - Booster</t>
  </si>
  <si>
    <t>0073A</t>
  </si>
  <si>
    <t>IMMUNIZATION ADMINISTRATION BY INTRAMUSCULAR INJECTION OR SEVERE ACUTE RESPIRATORY SYNDROME CORONAVIRUS 2 (SARS-COV-2) (CORONAVIRUS DISEASE)</t>
  </si>
  <si>
    <t>$36.94
Effective 1/4/2022</t>
  </si>
  <si>
    <t>$37.25
Effective 11/2/2021</t>
  </si>
  <si>
    <t>$36.94                        Effective 12/27/2021</t>
  </si>
  <si>
    <t>$36.94                        EffeCtive 12/27/2021</t>
  </si>
  <si>
    <t xml:space="preserve">$37.25
Effective 11/2/2021 </t>
  </si>
  <si>
    <t>$37.25
Effective 9/22/2021</t>
  </si>
  <si>
    <t>$37.25
Effective 10/20/2021</t>
  </si>
  <si>
    <t>$37.25
Effective 8/12/2021</t>
  </si>
  <si>
    <t>$32.50
Effective 8/6/2021</t>
  </si>
  <si>
    <t>$674.94
Effective 5/6/2021</t>
  </si>
  <si>
    <t>$404.78
Effective 5/26/2021</t>
  </si>
  <si>
    <t>$674.94
Effective 5/26/2021</t>
  </si>
  <si>
    <t>$404.78
Effective 6/24/2021</t>
  </si>
  <si>
    <t>$404.78                        Effective 5/6/2021</t>
  </si>
  <si>
    <t xml:space="preserve">PFIZER 1ST DOSE: IMMUNIZATION ADMINISTRATION BY INTRAMUSCULAR INJECTION OF SEVERE ACUTE RESPIRATORY                                                              </t>
  </si>
  <si>
    <t xml:space="preserve">PFIZER 2ND DOSE: IMMUNIZATION ADMINISTRATION BY INTRAMUSCULAR INJECTION OF SEVERE ACUTE RESPIRATORY                                                              </t>
  </si>
  <si>
    <t xml:space="preserve">$674.94                        Effective 7/30/2021 </t>
  </si>
  <si>
    <t>0011A</t>
  </si>
  <si>
    <t>$30.94                        EFFECTIVE 1/1/2022</t>
  </si>
  <si>
    <t>$45.28                        EFFECTIVE 1/1/2022</t>
  </si>
  <si>
    <t>$416.78                       EFFECTIVE 1/1/2021</t>
  </si>
  <si>
    <t>JANSEN COVID-19 VACCINE ADMINISTRATION -BOOSTER</t>
  </si>
  <si>
    <t>M0222</t>
  </si>
  <si>
    <t>M0223</t>
  </si>
  <si>
    <t>$350.50                        Effective 2/11/2022</t>
  </si>
  <si>
    <t>INTRAVENOUS INJECTION, BEBTELOVIMAB. INCLUDES INJECTION AND POST ADMINISTRATION MONITORING</t>
  </si>
  <si>
    <t>$550.50                        Effective 2/11/2022</t>
  </si>
  <si>
    <t>INTRAVENOUS INJECTION, BEBTELOVIMAB. INCLUDES INJECTION AND POST ADMINISTRATION MONITORING IN THE HOME OR RESIDENCE;  THIS INCLUDES A BENEFICIARY'S HOME THAT HAS BEEN MADE PROVIDER-BASED TO THE HOSPITAL DURING THE COVID-19 PUBLIC HEALTH EMERGENCY</t>
  </si>
  <si>
    <t>Q0221</t>
  </si>
  <si>
    <t>Not covered while federally supplied         Effective 2/24/2022</t>
  </si>
  <si>
    <t>INJECTION, TIXAGEVIMAB AND CILGAVIMAB, FOR THE PRE-EXPOSURE PROPHYLAXIS ONLY, FOR CERTAIN ADULTS AND PEDIATRIC INDIVIDUALS (12 YEARS OF AGE AND OLDER WEIGHING AT LEAST 40kg) WITH NO KNOWN SARS-COV-2 EXPOSURE, WHO EITHER HAVE MODERATE TO SEVERELY COMPROMISED IMMUNE SYSTEMS OR FOR WHOM VACCINATION WITH ANY AVAILABLE COVID-19 VACCINE IS NOT RECOMMENDED DUE TO A HISTORY OF SEVERE ADVERSE REACTION TO A COVID-19 VACCINE(S) AND/OR COVID-19 VACCINE COMPONENT(S) 600mg</t>
  </si>
  <si>
    <t xml:space="preserve"> $404.78                          Effective 7/30/2021 </t>
  </si>
  <si>
    <t>0094A</t>
  </si>
  <si>
    <t>$36.94                             Effective 3/29/2022</t>
  </si>
  <si>
    <t>MODERNA-ADM SARSCOV2 50MCG/0.5 MLBST</t>
  </si>
  <si>
    <t>0074A</t>
  </si>
  <si>
    <t xml:space="preserve">PFIZER-BIONTECH COVID-19 PEDIATRIC VACCINE (ORANGE CAP) ADMINISTRATION BOOSTER-ADM SARSCV2 10MCG TRS-SUCRB </t>
  </si>
  <si>
    <t>$36.94                             Effective 5/17/2022</t>
  </si>
  <si>
    <t>D1708</t>
  </si>
  <si>
    <t>D1709</t>
  </si>
  <si>
    <t>D1710</t>
  </si>
  <si>
    <t>D1711</t>
  </si>
  <si>
    <t>D1712</t>
  </si>
  <si>
    <t>D1713</t>
  </si>
  <si>
    <t>D1714</t>
  </si>
  <si>
    <t>RATE CHANGE $40.98  EFFECTIVE 7/1/2022</t>
  </si>
  <si>
    <t>$40.98
Effective 7/1/2022</t>
  </si>
  <si>
    <t>Pfizer-biontech covid-19 vaccine administration - third dose</t>
  </si>
  <si>
    <t>Pfizer-biontech covid-19 vaccine administration - booster dose</t>
  </si>
  <si>
    <t>Moderna covid-19 vaccine administration - third dose</t>
  </si>
  <si>
    <t>Moderna covid-19 vaccine administration - booster dose</t>
  </si>
  <si>
    <t>Janssen covid-19 vaccine administration - booster dose</t>
  </si>
  <si>
    <t>Pfizer-biontech covid-19 vaccine administration tris-sucrose pediatric - first dose</t>
  </si>
  <si>
    <t>Pfizer-biontech covid-19 vaccine administration tris-sucrose pediatric - second dose</t>
  </si>
  <si>
    <t>0081A</t>
  </si>
  <si>
    <t>0082A</t>
  </si>
  <si>
    <t>0083A</t>
  </si>
  <si>
    <t>Pfizer-6 months through 4 years:  Severe acute respiratory syndrome coronavirus 2 (SARSCoV-2) (coronavirus disease [COVID-19]) vaccine, mRNALNP, spike protein, preservative free, 3 mcg/0.2 mL dosage, diluent reconstituted, tris-sucrose formulation, for intramuscular use - 1st Dose</t>
  </si>
  <si>
    <t>Pfizer-6 months through 4 years:  Severe acute respiratory syndrome coronavirus 2 (SARSCoV-2) (coronavirus disease [COVID-19]) vaccine, mRNALNP, spike protein, preservative free, 3 mcg/0.2 mL dosage, diluent reconstituted, tris-sucrose formulation, for intramuscular use - 2nd Dose</t>
  </si>
  <si>
    <t>Pfizer-6 months through 4 years:  Severe acute respiratory syndrome coronavirus 2 (SARSCoV-2) (coronavirus disease [COVID-19]) vaccine, mRNALNP, spike protein, preservative free, 3 mcg/0.2 mL dosage, diluent reconstituted, tris-sucrose formulation, for intramuscular use - 3rd Dose</t>
  </si>
  <si>
    <t>0111A</t>
  </si>
  <si>
    <t>0112A</t>
  </si>
  <si>
    <t xml:space="preserve">INFECTIOUS DISEASE (VIRAL RESPIRATORY TRACT INFECTION),PATHOGEN-SPECIFIC RNA, 3 TARGETS (SEVERE ACUTE RESPIRATORY SYNDROME CORONAVIRUS 2 SARS)  </t>
  </si>
  <si>
    <t xml:space="preserve">INFECTIOUS DISEASE (VIRAL RESPIRATORY TRACT INFECTION),PATHOGEN-SPECIFIC RNA, 4 TARGETS (SEVERE ACUTE RESPIRATORY SYNDROME CORONAVIRUS 2 SARS)  </t>
  </si>
  <si>
    <t>TEST FOR DETECTION OF SEVERE ACUTE RESPIRATORY SYNDROME CORONAVIRUS 2 COVID-19</t>
  </si>
  <si>
    <t>DETECTION TEST BY MULTIPLEX AMPLIFIED PROBE TECHNIQUE FOR SEVERE ACUTE RESPIRATORY VIRUS</t>
  </si>
  <si>
    <t>$142.63                           EFFECTIVE 1/1/2022</t>
  </si>
  <si>
    <t>$45.28                           EFFECTIVE 1/1/2022</t>
  </si>
  <si>
    <r>
      <t xml:space="preserve"> MEDICAID ALLOWABLE EFFECTIVE FOR CLAIMS 
WITH DOS ON OR 
AFTER</t>
    </r>
    <r>
      <rPr>
        <b/>
        <sz val="8"/>
        <rFont val="Tahoma"/>
        <family val="2"/>
      </rPr>
      <t xml:space="preserve"> 3/15/2021</t>
    </r>
  </si>
  <si>
    <t xml:space="preserve">               $36.94   Effective  6/17/2022</t>
  </si>
  <si>
    <t>0091A</t>
  </si>
  <si>
    <t>MODERNA-Immunization administration by intramuscular injection of severe acute respiratory syndrome coronavirus 2 (SARS-CoV-2) (coronavirus disease [COVID-19]) vaccine, mRNA-LNP, spike protein, preservative free, 50 mcg/0.5 mL dosage; first dose, when administered to individuals 6 through 11 years:  ADM SARSCOV2 50 MCG/.5 ML1ST</t>
  </si>
  <si>
    <t>0092A</t>
  </si>
  <si>
    <t xml:space="preserve">MODERNA- Immunization administration by intramuscular injection of severe acute respiratory syndrome coronavirus 2 (SARS-CoV-2) (coronavirus disease [COVID-19]) vaccine, mRNA-LNP, spike protein, preservative free, 50 mcg/0.5 mL dosage; second dose, when administered to individuals 6 through 11 years:  ADM SARSCOV2 50 MCG/.5 ML2ND  </t>
  </si>
  <si>
    <t>0093A</t>
  </si>
  <si>
    <t>MODERNA-Immunization administration by intramuscular injection of severe acute respiratory syndrome coronavirus 2 (SARS-CoV-2) (coronavirus disease [COVID-19]) vaccine, mRNA-LNP, spike protein, preservative free, 50 mcg/0.5 mL dosage; third dose, when administered to individuals 6 through 11 years:  : ADM SARSCOV2 50 MCG/.5 ML3RD</t>
  </si>
  <si>
    <t>0113A</t>
  </si>
  <si>
    <t>Moderna-6 months through 5 years:  Severe acute respiratory syndrome coronavirus 2 (SARSCoV-2) (coronavirus disease [COVID-19]) vaccine, mRNALNP spike protein preservative free, 25 mcg/0.25 mL dosage, for intramuscular use - 1st Dose, ADM SARSCOV2 25MCG/0.25ML1ST</t>
  </si>
  <si>
    <t>Moderna-6 months through 5 years:  Severe acute respiratory syndrome coronavirus 2 (SARSCoV-2) (coronavirus disease [COVID-19]) vaccine, mRNALNP spike protein preservative free, 25 mcg/0.25 mL dosage, for intramuscular use - 2nd Dose, ADM SARSCOV2 25MCG/0.25ML2ND</t>
  </si>
  <si>
    <t>Moderna: Immunization administration by intramuscular injection of severe acute respiratory syndrome coronavirus 2 (SARS-CoV-2) (coronavirus disease [COVID-19]) vaccine, mRNA-LNP, spike protein, preservative free, 25 mcg/0.25 mL dosage; third dose, ADM SARSCOV2 25MCG/0.25ML3RD</t>
  </si>
  <si>
    <t>0041A</t>
  </si>
  <si>
    <t>0042A</t>
  </si>
  <si>
    <t>Novavax Covid-19 Vaccine, Adjuvanted  Administration – First Dose  ‘Other’  ADM SARSCOV2 5MCG/0.5ML 1ST</t>
  </si>
  <si>
    <t>Novavax Covid-19 Vaccine, Adjuvanted  Administration – Second Dose  ‘Other”  ADM SARSCOV2 5MCG/0.5ML 2ND</t>
  </si>
  <si>
    <t>$36.94
Effective 7/13/2022</t>
  </si>
  <si>
    <t>D0171</t>
  </si>
  <si>
    <t>RE-EVALUATION, POST-OPERATIVE OFFICE VISIT</t>
  </si>
  <si>
    <t>$17.95
Effective 7/1/2022</t>
  </si>
  <si>
    <t>RATE CHANGE $56.44 EFFECTIVE 7/1/2022</t>
  </si>
  <si>
    <t>D9999</t>
  </si>
  <si>
    <t>$15.92
Effective 7/1/2022</t>
  </si>
  <si>
    <t>Unspecified Adjunctive procedure</t>
  </si>
  <si>
    <t>0124A</t>
  </si>
  <si>
    <t>MODERNA COVID-19 ADM SARSCOV2 100MCG/0.5ML 3RD DOSE:  EFFECTIVE FOR AGE 12 AND OLDER                   6-17-2022</t>
  </si>
  <si>
    <t xml:space="preserve">MODERNA 1ST DOSE: IMMUNIZATION ADMINISTRATION BY INTRAMUSCULAR INJECTION OF SEVERE ACUTE RESPIRATORY:  EFFECTIVE FOR AGE 12 AND OLDER 6/17/2022                                                              </t>
  </si>
  <si>
    <t xml:space="preserve">MODERNA 2ND DOSE: IMMUNIZATION ADMINISTRATION BY INTRAMUSCULAR INJECTION OF SEVERE ACUTE RESPIRATORY:  EFFECTIVE FOR AGE 12 AND OLDER 6/17/2022                                                             </t>
  </si>
  <si>
    <t xml:space="preserve">PFIZER-BIONTECH COVID-19 VACCINE, BIVALENT (GRAYCAP) ADMINISTRATION BOOSTER DOSE-ADM SARSCV2 BVL 30MCG/.3ML B </t>
  </si>
  <si>
    <t>CODE NOT ACTIVE DURING THIS TIME</t>
  </si>
  <si>
    <t>$36.94            EFFECTIVE 08/31/2022</t>
  </si>
  <si>
    <t>0134A</t>
  </si>
  <si>
    <t>MODERNA COVID-19 VACCINE, BIVALENT (AGED 18 YEARS AND OLDER) (DARK BLUE CAP WITH GRAY BORDER) ADMINISTRATION BOOSTER DOSE        ADM SARSCV2 BVL 50MCG/.5ML B</t>
  </si>
  <si>
    <t>INTRAVENOUS INFUSION, TOCILIZUMAB, FOR HOSPITALIZED ADULTS AND PEDIATRIC PATIENTS.. 2ND DOSE</t>
  </si>
  <si>
    <t>D9995</t>
  </si>
  <si>
    <t>Teledentistry - Synchronous; Real-Time Encounter</t>
  </si>
  <si>
    <t>$0.00                        Effective 3/1/2020</t>
  </si>
  <si>
    <t>0154A</t>
  </si>
  <si>
    <t>PFIZER-BIONTECH COVID-19 VACCINE, BIVALENT PRODUCT (AGED 5 YEARS THROUGH 11 YEARS) (ORANGE CAP) ADMINISTRATION-BOOSTER DOSE ADM SARSCV2 BVL 10MCG/.2ML B</t>
  </si>
  <si>
    <t>$36.94            EFFECTIVE 10/12/2022</t>
  </si>
  <si>
    <t>0044A</t>
  </si>
  <si>
    <t>NOVAVAX COVID-19 VACCINE, ADJUVANTED ADMINISTRATION - BOOSTER                               ADM SARSCOV2 5MCG/0.5ML BST</t>
  </si>
  <si>
    <t>$36.94
Effective 10/19/2022</t>
  </si>
  <si>
    <t>0144A</t>
  </si>
  <si>
    <t>MODERNA COVID-19 VACCINE, BIVALENT (AGED 6 YEARS THROUGH 11YEARS) (DARK BLUE CAP WITH GRAY BORDER) ADMINISTRATION BOOSTER DOSE       ADM SARSCV2 BVL 25MCG/.25ML B</t>
  </si>
  <si>
    <t>$36.94
Effective 10/12/2022</t>
  </si>
  <si>
    <t>RATE CHANGE $325.97
Effective 1/1/2023</t>
  </si>
  <si>
    <t>RATE CHANGE $511.97
Effective 1/1/2023</t>
  </si>
  <si>
    <t xml:space="preserve">RATE CHANGE $418.50                            Effective 1/1/2023 </t>
  </si>
  <si>
    <t xml:space="preserve">RATE CHANGE $697.50                            Effective 1/1/2023 </t>
  </si>
  <si>
    <t xml:space="preserve">RATE CHANGE $697.50                        Effective 1/1/2023 </t>
  </si>
  <si>
    <t xml:space="preserve">RATE CHANGE $418.50                        Effective 1/1/2023 </t>
  </si>
  <si>
    <t>RATE CHANGE $38.61
Effective 1/1/2023</t>
  </si>
  <si>
    <t>0164A</t>
  </si>
  <si>
    <t>0173A</t>
  </si>
  <si>
    <t>RATE CHANGE $34.27
Effective 1/1/2023</t>
  </si>
  <si>
    <t xml:space="preserve">RATE CHANGE $38.61                        Effective 1/1/2023 </t>
  </si>
  <si>
    <t>$36.94
Effective 12/8/2022</t>
  </si>
  <si>
    <t>PFIZER-BioNTech COVID-19 PEDIATRIC VACCINE (AGED 6 MONTHS THROUGH 4 YEARS) (MAROON CAP) ADMINISTRATION-THIRD DOSE                           ADM SARSCV2 BVL 3MCG/0.2ML 3</t>
  </si>
  <si>
    <t>MODERNA COVID-19 VACCINE, BIVALENT (AGED 6 MONTHS THROUGH 5 YEARS) (DARK PINK CAP AND LABEL WITH A YELLOW BOX) ADMINISTRATION-BOOSTER DOSE                                                  ADM SRSCV2 BVL 10MCG/0.2ML  B</t>
  </si>
  <si>
    <t>K1034</t>
  </si>
  <si>
    <t>$12.00
Effective 4/4/2022</t>
  </si>
  <si>
    <t>PROVISION OF COVID-19 TEST, NON-PRESCRIPTION SELF-ADMINISTERED AND SELF-COLLECTED</t>
  </si>
  <si>
    <t>0174A</t>
  </si>
  <si>
    <t>PFIZER-BIONTECH COVID-19 PEDIATRIC VACCINE (AGED 6 MONTHS THROUGH 4 YEARS) (MAROON CAP) ADMINISTRATION- BOOSTER DOSE                            ADM SARSCV2 BVL 3MCG/0.2ML B</t>
  </si>
  <si>
    <t xml:space="preserve">     $38.61           Effective 3/14/2023</t>
  </si>
  <si>
    <t>$51.43                       EFFECTIVE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</si>
</sst>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sz val="8"/>
      <name val="Calibri"/>
      <family val="2"/>
      <scheme val="minor"/>
    </font>
    <font>
      <b/>
      <sz val="8"/>
      <color theme="1"/>
      <name val="Tahoma"/>
      <family val="2"/>
    </font>
    <font>
      <b/>
      <sz val="8"/>
      <name val="Tahom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3" fillId="0" borderId="1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0" fontId="3" fillId="0" borderId="1" xfId="0" applyFont="1" applyFill="1" applyBorder="1" applyAlignment="1">
      <alignment horizontal="left" wrapText="1"/>
    </xf>
    <xf numFmtId="8" fontId="3" fillId="0" borderId="1" xfId="0" applyNumberFormat="1" applyFont="1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wrapText="1"/>
    </xf>
    <xf numFmtId="8" fontId="5" fillId="0" borderId="1" xfId="0" applyNumberFormat="1" applyFont="1" applyBorder="1"/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2" borderId="0" xfId="0" applyNumberFormat="1" applyFont="1" applyFill="1"/>
    <xf numFmtId="0" fontId="7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5" fillId="2" borderId="0" xfId="0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left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"/>
  <sheetViews>
    <sheetView tabSelected="1" zoomScale="175" zoomScaleNormal="175" workbookViewId="0">
      <pane ySplit="4" topLeftCell="A5" activePane="bottomLeft" state="frozen"/>
      <selection activeCell="B1" sqref="B1"/>
      <selection pane="bottomLeft" activeCell="J76" sqref="J76"/>
    </sheetView>
  </sheetViews>
  <sheetFormatPr defaultRowHeight="14.5" x14ac:dyDescent="0.35"/>
  <cols>
    <col min="2" max="2" width="12" style="42" customWidth="1"/>
    <col min="3" max="3" width="6.26953125" style="7" customWidth="1"/>
    <col min="4" max="4" width="38.7265625" style="44" customWidth="1"/>
    <col min="5" max="5" width="4.7265625" style="7" customWidth="1"/>
    <col min="6" max="6" width="21.54296875" style="6" customWidth="1"/>
    <col min="7" max="7" width="7.81640625" style="7" customWidth="1"/>
    <col min="8" max="8" width="18.54296875" style="8" customWidth="1"/>
    <col min="9" max="9" width="17.54296875" style="8" customWidth="1"/>
  </cols>
  <sheetData>
    <row r="1" spans="1:10" x14ac:dyDescent="0.35">
      <c r="A1" s="1"/>
      <c r="B1" s="34"/>
      <c r="C1" s="2"/>
      <c r="D1" s="43"/>
      <c r="E1" s="2"/>
      <c r="F1" s="5"/>
      <c r="G1" s="2"/>
      <c r="H1" s="3"/>
      <c r="I1" s="3"/>
      <c r="J1" s="1"/>
    </row>
    <row r="2" spans="1:10" x14ac:dyDescent="0.35">
      <c r="A2" s="1"/>
      <c r="B2" s="52" t="s">
        <v>0</v>
      </c>
      <c r="C2" s="52"/>
      <c r="D2" s="52"/>
      <c r="E2" s="52"/>
      <c r="F2" s="52"/>
      <c r="G2" s="52"/>
      <c r="H2" s="52"/>
      <c r="I2" s="52"/>
      <c r="J2" s="1"/>
    </row>
    <row r="3" spans="1:10" ht="30" customHeight="1" x14ac:dyDescent="0.35">
      <c r="A3" s="1"/>
      <c r="B3" s="53" t="s">
        <v>1</v>
      </c>
      <c r="C3" s="52"/>
      <c r="D3" s="52"/>
      <c r="E3" s="52"/>
      <c r="F3" s="52"/>
      <c r="G3" s="52"/>
      <c r="H3" s="52"/>
      <c r="I3" s="52"/>
      <c r="J3" s="1"/>
    </row>
    <row r="4" spans="1:10" x14ac:dyDescent="0.35">
      <c r="A4" s="1"/>
      <c r="B4" s="52" t="s">
        <v>2</v>
      </c>
      <c r="C4" s="52"/>
      <c r="D4" s="52"/>
      <c r="E4" s="52"/>
      <c r="F4" s="52"/>
      <c r="G4" s="52"/>
      <c r="H4" s="52"/>
      <c r="I4" s="52"/>
      <c r="J4" s="1"/>
    </row>
    <row r="5" spans="1:10" ht="35.15" customHeight="1" x14ac:dyDescent="0.35">
      <c r="A5" s="1"/>
      <c r="B5" s="54" t="s">
        <v>3</v>
      </c>
      <c r="C5" s="54"/>
      <c r="D5" s="54"/>
      <c r="E5" s="54"/>
      <c r="F5" s="54"/>
      <c r="G5" s="54"/>
      <c r="H5" s="55" t="s">
        <v>4</v>
      </c>
      <c r="I5" s="55" t="s">
        <v>174</v>
      </c>
      <c r="J5" s="1"/>
    </row>
    <row r="6" spans="1:10" ht="35.15" customHeight="1" x14ac:dyDescent="0.35">
      <c r="A6" s="1"/>
      <c r="B6" s="35" t="s">
        <v>5</v>
      </c>
      <c r="C6" s="32" t="s">
        <v>6</v>
      </c>
      <c r="D6" s="32" t="s">
        <v>7</v>
      </c>
      <c r="E6" s="32" t="s">
        <v>8</v>
      </c>
      <c r="F6" s="45" t="s">
        <v>9</v>
      </c>
      <c r="G6" s="32" t="s">
        <v>10</v>
      </c>
      <c r="H6" s="55"/>
      <c r="I6" s="55"/>
      <c r="J6" s="1"/>
    </row>
    <row r="7" spans="1:10" ht="35.15" customHeight="1" x14ac:dyDescent="0.35">
      <c r="A7" s="1"/>
      <c r="B7" s="36" t="s">
        <v>58</v>
      </c>
      <c r="C7" s="11"/>
      <c r="D7" s="4" t="s">
        <v>57</v>
      </c>
      <c r="E7" s="11"/>
      <c r="F7" s="46" t="s">
        <v>226</v>
      </c>
      <c r="G7" s="11"/>
      <c r="H7" s="23">
        <v>28.39</v>
      </c>
      <c r="I7" s="17">
        <v>37.25</v>
      </c>
      <c r="J7" s="1"/>
    </row>
    <row r="8" spans="1:10" ht="35.15" customHeight="1" x14ac:dyDescent="0.35">
      <c r="A8" s="1"/>
      <c r="B8" s="36" t="s">
        <v>11</v>
      </c>
      <c r="C8" s="11"/>
      <c r="D8" s="4" t="s">
        <v>127</v>
      </c>
      <c r="E8" s="11"/>
      <c r="F8" s="46" t="s">
        <v>226</v>
      </c>
      <c r="G8" s="11"/>
      <c r="H8" s="30"/>
      <c r="I8" s="17" t="s">
        <v>107</v>
      </c>
      <c r="J8" s="1"/>
    </row>
    <row r="9" spans="1:10" ht="35.15" customHeight="1" x14ac:dyDescent="0.35">
      <c r="A9" s="1"/>
      <c r="B9" s="36" t="s">
        <v>186</v>
      </c>
      <c r="C9" s="11"/>
      <c r="D9" s="4" t="s">
        <v>188</v>
      </c>
      <c r="E9" s="11"/>
      <c r="F9" s="46" t="s">
        <v>226</v>
      </c>
      <c r="G9" s="11"/>
      <c r="H9" s="20"/>
      <c r="I9" s="17" t="s">
        <v>190</v>
      </c>
      <c r="J9" s="1"/>
    </row>
    <row r="10" spans="1:10" ht="35.15" customHeight="1" x14ac:dyDescent="0.35">
      <c r="A10" s="1"/>
      <c r="B10" s="36" t="s">
        <v>187</v>
      </c>
      <c r="C10" s="11"/>
      <c r="D10" s="4" t="s">
        <v>189</v>
      </c>
      <c r="E10" s="11"/>
      <c r="F10" s="46" t="s">
        <v>226</v>
      </c>
      <c r="G10" s="11"/>
      <c r="H10" s="20"/>
      <c r="I10" s="17" t="s">
        <v>190</v>
      </c>
      <c r="J10" s="1"/>
    </row>
    <row r="11" spans="1:10" ht="35.15" customHeight="1" x14ac:dyDescent="0.35">
      <c r="A11" s="1"/>
      <c r="B11" s="36" t="s">
        <v>214</v>
      </c>
      <c r="C11" s="11"/>
      <c r="D11" s="4" t="s">
        <v>215</v>
      </c>
      <c r="E11" s="11"/>
      <c r="F11" s="46" t="s">
        <v>226</v>
      </c>
      <c r="G11" s="11"/>
      <c r="H11" s="20" t="s">
        <v>203</v>
      </c>
      <c r="I11" s="17" t="s">
        <v>216</v>
      </c>
      <c r="J11" s="1"/>
    </row>
    <row r="12" spans="1:10" ht="40.9" customHeight="1" x14ac:dyDescent="0.35">
      <c r="A12" s="1"/>
      <c r="B12" s="36" t="s">
        <v>96</v>
      </c>
      <c r="C12" s="11"/>
      <c r="D12" s="15" t="s">
        <v>100</v>
      </c>
      <c r="E12" s="11"/>
      <c r="F12" s="46" t="s">
        <v>226</v>
      </c>
      <c r="G12" s="11"/>
      <c r="H12" s="20"/>
      <c r="I12" s="17" t="s">
        <v>108</v>
      </c>
      <c r="J12" s="1"/>
    </row>
    <row r="13" spans="1:10" ht="35.15" customHeight="1" x14ac:dyDescent="0.35">
      <c r="A13" s="1"/>
      <c r="B13" s="36" t="s">
        <v>97</v>
      </c>
      <c r="C13" s="11"/>
      <c r="D13" s="31" t="s">
        <v>101</v>
      </c>
      <c r="E13" s="11"/>
      <c r="F13" s="46" t="s">
        <v>226</v>
      </c>
      <c r="G13" s="11"/>
      <c r="H13" s="20"/>
      <c r="I13" s="17" t="s">
        <v>109</v>
      </c>
      <c r="J13" s="1"/>
    </row>
    <row r="14" spans="1:10" ht="35.15" customHeight="1" x14ac:dyDescent="0.35">
      <c r="A14" s="1"/>
      <c r="B14" s="36" t="s">
        <v>98</v>
      </c>
      <c r="C14" s="11"/>
      <c r="D14" s="15" t="s">
        <v>102</v>
      </c>
      <c r="E14" s="11"/>
      <c r="F14" s="46" t="s">
        <v>226</v>
      </c>
      <c r="G14" s="11"/>
      <c r="H14" s="20"/>
      <c r="I14" s="17" t="s">
        <v>108</v>
      </c>
      <c r="J14" s="1"/>
    </row>
    <row r="15" spans="1:10" ht="35.15" customHeight="1" x14ac:dyDescent="0.35">
      <c r="A15" s="1"/>
      <c r="B15" s="36" t="s">
        <v>99</v>
      </c>
      <c r="C15" s="11"/>
      <c r="D15" s="15" t="s">
        <v>103</v>
      </c>
      <c r="E15" s="11"/>
      <c r="F15" s="46" t="s">
        <v>226</v>
      </c>
      <c r="G15" s="11"/>
      <c r="H15" s="20"/>
      <c r="I15" s="17" t="s">
        <v>108</v>
      </c>
      <c r="J15" s="1"/>
    </row>
    <row r="16" spans="1:10" ht="35.15" customHeight="1" x14ac:dyDescent="0.35">
      <c r="A16" s="1"/>
      <c r="B16" s="36" t="s">
        <v>12</v>
      </c>
      <c r="C16" s="11"/>
      <c r="D16" s="4" t="s">
        <v>13</v>
      </c>
      <c r="E16" s="11"/>
      <c r="F16" s="46" t="s">
        <v>226</v>
      </c>
      <c r="G16" s="11"/>
      <c r="H16" s="20"/>
      <c r="I16" s="17" t="s">
        <v>107</v>
      </c>
      <c r="J16" s="1"/>
    </row>
    <row r="17" spans="1:10" ht="35.15" customHeight="1" x14ac:dyDescent="0.35">
      <c r="A17" s="1"/>
      <c r="B17" s="36" t="s">
        <v>14</v>
      </c>
      <c r="C17" s="11"/>
      <c r="D17" s="4" t="s">
        <v>15</v>
      </c>
      <c r="E17" s="11"/>
      <c r="F17" s="46" t="s">
        <v>226</v>
      </c>
      <c r="G17" s="11"/>
      <c r="H17" s="20"/>
      <c r="I17" s="17" t="s">
        <v>110</v>
      </c>
      <c r="J17" s="1"/>
    </row>
    <row r="18" spans="1:10" ht="67.150000000000006" customHeight="1" x14ac:dyDescent="0.35">
      <c r="A18" s="1"/>
      <c r="B18" s="36" t="s">
        <v>160</v>
      </c>
      <c r="C18" s="11"/>
      <c r="D18" s="4" t="s">
        <v>163</v>
      </c>
      <c r="E18" s="11"/>
      <c r="F18" s="46" t="s">
        <v>226</v>
      </c>
      <c r="G18" s="11"/>
      <c r="H18" s="20"/>
      <c r="I18" s="17" t="s">
        <v>175</v>
      </c>
      <c r="J18" s="1"/>
    </row>
    <row r="19" spans="1:10" ht="67.150000000000006" customHeight="1" x14ac:dyDescent="0.35">
      <c r="A19" s="1"/>
      <c r="B19" s="36" t="s">
        <v>161</v>
      </c>
      <c r="C19" s="11"/>
      <c r="D19" s="4" t="s">
        <v>164</v>
      </c>
      <c r="E19" s="11"/>
      <c r="F19" s="46" t="s">
        <v>226</v>
      </c>
      <c r="G19" s="11"/>
      <c r="H19" s="20"/>
      <c r="I19" s="17" t="s">
        <v>175</v>
      </c>
      <c r="J19" s="1"/>
    </row>
    <row r="20" spans="1:10" ht="69" customHeight="1" x14ac:dyDescent="0.35">
      <c r="A20" s="1"/>
      <c r="B20" s="36" t="s">
        <v>162</v>
      </c>
      <c r="C20" s="11"/>
      <c r="D20" s="4" t="s">
        <v>165</v>
      </c>
      <c r="E20" s="11"/>
      <c r="F20" s="46" t="s">
        <v>226</v>
      </c>
      <c r="G20" s="11"/>
      <c r="H20" s="20"/>
      <c r="I20" s="17" t="s">
        <v>175</v>
      </c>
      <c r="J20" s="1"/>
    </row>
    <row r="21" spans="1:10" ht="88.9" customHeight="1" x14ac:dyDescent="0.35">
      <c r="A21" s="1"/>
      <c r="B21" s="36" t="s">
        <v>176</v>
      </c>
      <c r="C21" s="11"/>
      <c r="D21" s="4" t="s">
        <v>177</v>
      </c>
      <c r="E21" s="11"/>
      <c r="F21" s="46" t="s">
        <v>226</v>
      </c>
      <c r="G21" s="11"/>
      <c r="H21" s="20"/>
      <c r="I21" s="17" t="s">
        <v>175</v>
      </c>
      <c r="J21" s="1"/>
    </row>
    <row r="22" spans="1:10" ht="104.5" customHeight="1" x14ac:dyDescent="0.35">
      <c r="A22" s="1"/>
      <c r="B22" s="36" t="s">
        <v>178</v>
      </c>
      <c r="C22" s="11"/>
      <c r="D22" s="16" t="s">
        <v>179</v>
      </c>
      <c r="E22" s="11"/>
      <c r="F22" s="46" t="s">
        <v>226</v>
      </c>
      <c r="G22" s="11"/>
      <c r="H22" s="20"/>
      <c r="I22" s="17" t="s">
        <v>175</v>
      </c>
      <c r="J22" s="1"/>
    </row>
    <row r="23" spans="1:10" ht="93" customHeight="1" x14ac:dyDescent="0.35">
      <c r="A23" s="1"/>
      <c r="B23" s="36" t="s">
        <v>180</v>
      </c>
      <c r="C23" s="11"/>
      <c r="D23" s="15" t="s">
        <v>181</v>
      </c>
      <c r="E23" s="11"/>
      <c r="F23" s="46" t="s">
        <v>226</v>
      </c>
      <c r="G23" s="11"/>
      <c r="H23" s="20"/>
      <c r="I23" s="17" t="s">
        <v>175</v>
      </c>
      <c r="J23" s="1"/>
    </row>
    <row r="24" spans="1:10" ht="81.650000000000006" customHeight="1" x14ac:dyDescent="0.35">
      <c r="A24" s="1"/>
      <c r="B24" s="36" t="s">
        <v>166</v>
      </c>
      <c r="C24" s="11"/>
      <c r="D24" s="4" t="s">
        <v>183</v>
      </c>
      <c r="E24" s="11"/>
      <c r="F24" s="46" t="s">
        <v>226</v>
      </c>
      <c r="G24" s="11"/>
      <c r="H24" s="20"/>
      <c r="I24" s="17" t="s">
        <v>175</v>
      </c>
      <c r="J24" s="1"/>
    </row>
    <row r="25" spans="1:10" ht="67.900000000000006" customHeight="1" x14ac:dyDescent="0.35">
      <c r="A25" s="1"/>
      <c r="B25" s="36" t="s">
        <v>167</v>
      </c>
      <c r="C25" s="11"/>
      <c r="D25" s="4" t="s">
        <v>184</v>
      </c>
      <c r="E25" s="11"/>
      <c r="F25" s="46" t="s">
        <v>226</v>
      </c>
      <c r="G25" s="11"/>
      <c r="H25" s="20"/>
      <c r="I25" s="17" t="s">
        <v>175</v>
      </c>
      <c r="J25" s="1"/>
    </row>
    <row r="26" spans="1:10" ht="103.9" customHeight="1" x14ac:dyDescent="0.35">
      <c r="A26" s="1"/>
      <c r="B26" s="36" t="s">
        <v>182</v>
      </c>
      <c r="C26" s="11"/>
      <c r="D26" s="4" t="s">
        <v>185</v>
      </c>
      <c r="E26" s="11"/>
      <c r="F26" s="46" t="s">
        <v>226</v>
      </c>
      <c r="G26" s="11"/>
      <c r="H26" s="20"/>
      <c r="I26" s="17" t="s">
        <v>175</v>
      </c>
      <c r="J26" s="1"/>
    </row>
    <row r="27" spans="1:10" ht="103.9" customHeight="1" x14ac:dyDescent="0.35">
      <c r="A27" s="1"/>
      <c r="B27" s="36" t="s">
        <v>198</v>
      </c>
      <c r="C27" s="11"/>
      <c r="D27" s="4" t="s">
        <v>202</v>
      </c>
      <c r="E27" s="11"/>
      <c r="F27" s="46" t="s">
        <v>226</v>
      </c>
      <c r="G27" s="11"/>
      <c r="H27" s="20" t="s">
        <v>203</v>
      </c>
      <c r="I27" s="17" t="s">
        <v>204</v>
      </c>
      <c r="J27" s="1"/>
    </row>
    <row r="28" spans="1:10" ht="103.9" customHeight="1" x14ac:dyDescent="0.35">
      <c r="A28" s="1"/>
      <c r="B28" s="36" t="s">
        <v>205</v>
      </c>
      <c r="C28" s="11"/>
      <c r="D28" s="4" t="s">
        <v>206</v>
      </c>
      <c r="E28" s="11"/>
      <c r="F28" s="46" t="s">
        <v>226</v>
      </c>
      <c r="G28" s="11"/>
      <c r="H28" s="20" t="s">
        <v>203</v>
      </c>
      <c r="I28" s="17" t="s">
        <v>204</v>
      </c>
      <c r="J28" s="1"/>
    </row>
    <row r="29" spans="1:10" ht="103.9" customHeight="1" x14ac:dyDescent="0.35">
      <c r="A29" s="1"/>
      <c r="B29" s="36" t="s">
        <v>217</v>
      </c>
      <c r="C29" s="11"/>
      <c r="D29" s="4" t="s">
        <v>218</v>
      </c>
      <c r="E29" s="21"/>
      <c r="F29" s="46" t="s">
        <v>226</v>
      </c>
      <c r="G29" s="21"/>
      <c r="H29" s="20" t="s">
        <v>203</v>
      </c>
      <c r="I29" s="17" t="s">
        <v>219</v>
      </c>
      <c r="J29" s="1"/>
    </row>
    <row r="30" spans="1:10" ht="103.9" customHeight="1" x14ac:dyDescent="0.35">
      <c r="A30" s="1"/>
      <c r="B30" s="36" t="s">
        <v>211</v>
      </c>
      <c r="C30" s="11"/>
      <c r="D30" s="4" t="s">
        <v>212</v>
      </c>
      <c r="E30" s="11"/>
      <c r="F30" s="46" t="s">
        <v>226</v>
      </c>
      <c r="G30" s="11"/>
      <c r="H30" s="20" t="s">
        <v>203</v>
      </c>
      <c r="I30" s="17" t="s">
        <v>213</v>
      </c>
      <c r="J30" s="1"/>
    </row>
    <row r="31" spans="1:10" ht="103.9" customHeight="1" x14ac:dyDescent="0.35">
      <c r="A31" s="1"/>
      <c r="B31" s="36" t="s">
        <v>227</v>
      </c>
      <c r="C31" s="11"/>
      <c r="D31" s="4" t="s">
        <v>233</v>
      </c>
      <c r="E31" s="11"/>
      <c r="F31" s="46" t="s">
        <v>226</v>
      </c>
      <c r="G31" s="11"/>
      <c r="H31" s="20"/>
      <c r="I31" s="17" t="s">
        <v>231</v>
      </c>
      <c r="J31" s="1"/>
    </row>
    <row r="32" spans="1:10" ht="103.9" customHeight="1" x14ac:dyDescent="0.35">
      <c r="A32" s="1"/>
      <c r="B32" s="36" t="s">
        <v>228</v>
      </c>
      <c r="C32" s="11"/>
      <c r="D32" s="4" t="s">
        <v>232</v>
      </c>
      <c r="E32" s="11"/>
      <c r="F32" s="46" t="s">
        <v>226</v>
      </c>
      <c r="G32" s="11"/>
      <c r="H32" s="20"/>
      <c r="I32" s="17" t="s">
        <v>231</v>
      </c>
      <c r="J32" s="1"/>
    </row>
    <row r="33" spans="1:10" ht="103.9" customHeight="1" x14ac:dyDescent="0.35">
      <c r="A33" s="1"/>
      <c r="B33" s="48" t="s">
        <v>237</v>
      </c>
      <c r="C33" s="21"/>
      <c r="D33" s="49" t="s">
        <v>238</v>
      </c>
      <c r="E33" s="21"/>
      <c r="F33" s="50"/>
      <c r="G33" s="21"/>
      <c r="H33" s="22"/>
      <c r="I33" s="51" t="s">
        <v>239</v>
      </c>
      <c r="J33" s="1"/>
    </row>
    <row r="34" spans="1:10" ht="66" customHeight="1" x14ac:dyDescent="0.35">
      <c r="A34" s="1"/>
      <c r="B34" s="36" t="s">
        <v>104</v>
      </c>
      <c r="C34" s="11"/>
      <c r="D34" s="4" t="s">
        <v>105</v>
      </c>
      <c r="E34" s="11"/>
      <c r="F34" s="46" t="s">
        <v>226</v>
      </c>
      <c r="G34" s="11"/>
      <c r="H34" s="20"/>
      <c r="I34" s="17" t="s">
        <v>106</v>
      </c>
      <c r="J34" s="1"/>
    </row>
    <row r="35" spans="1:10" ht="66" customHeight="1" x14ac:dyDescent="0.35">
      <c r="A35" s="1"/>
      <c r="B35" s="36" t="s">
        <v>141</v>
      </c>
      <c r="C35" s="11"/>
      <c r="D35" s="4" t="s">
        <v>142</v>
      </c>
      <c r="E35" s="11"/>
      <c r="F35" s="46" t="s">
        <v>226</v>
      </c>
      <c r="G35" s="11"/>
      <c r="H35" s="20"/>
      <c r="I35" s="17" t="s">
        <v>143</v>
      </c>
      <c r="J35" s="1"/>
    </row>
    <row r="36" spans="1:10" ht="66" customHeight="1" x14ac:dyDescent="0.35">
      <c r="A36" s="1"/>
      <c r="B36" s="36" t="s">
        <v>138</v>
      </c>
      <c r="C36" s="11"/>
      <c r="D36" s="18" t="s">
        <v>140</v>
      </c>
      <c r="E36" s="21"/>
      <c r="F36" s="46" t="s">
        <v>226</v>
      </c>
      <c r="G36" s="21"/>
      <c r="H36" s="22"/>
      <c r="I36" s="17" t="s">
        <v>139</v>
      </c>
      <c r="J36" s="1"/>
    </row>
    <row r="37" spans="1:10" ht="35.15" customHeight="1" x14ac:dyDescent="0.35">
      <c r="A37" s="1"/>
      <c r="B37" s="36" t="s">
        <v>16</v>
      </c>
      <c r="C37" s="11"/>
      <c r="D37" s="4" t="s">
        <v>17</v>
      </c>
      <c r="E37" s="11"/>
      <c r="F37" s="46" t="s">
        <v>226</v>
      </c>
      <c r="G37" s="11"/>
      <c r="H37" s="20"/>
      <c r="I37" s="17" t="s">
        <v>111</v>
      </c>
      <c r="J37" s="1"/>
    </row>
    <row r="38" spans="1:10" ht="35.15" customHeight="1" x14ac:dyDescent="0.35">
      <c r="A38" s="1"/>
      <c r="B38" s="36" t="s">
        <v>18</v>
      </c>
      <c r="C38" s="11"/>
      <c r="D38" s="4" t="s">
        <v>19</v>
      </c>
      <c r="E38" s="11"/>
      <c r="F38" s="46" t="s">
        <v>226</v>
      </c>
      <c r="G38" s="11"/>
      <c r="H38" s="20"/>
      <c r="I38" s="17" t="s">
        <v>112</v>
      </c>
      <c r="J38" s="1"/>
    </row>
    <row r="39" spans="1:10" ht="35.15" customHeight="1" x14ac:dyDescent="0.35">
      <c r="A39" s="1"/>
      <c r="B39" s="36" t="s">
        <v>20</v>
      </c>
      <c r="C39" s="11"/>
      <c r="D39" s="4" t="s">
        <v>21</v>
      </c>
      <c r="E39" s="11"/>
      <c r="F39" s="46" t="s">
        <v>226</v>
      </c>
      <c r="G39" s="11"/>
      <c r="H39" s="20"/>
      <c r="I39" s="17" t="s">
        <v>113</v>
      </c>
      <c r="J39" s="1"/>
    </row>
    <row r="40" spans="1:10" ht="35.15" customHeight="1" x14ac:dyDescent="0.35">
      <c r="A40" s="1"/>
      <c r="B40" s="36" t="s">
        <v>22</v>
      </c>
      <c r="C40" s="11"/>
      <c r="D40" s="4" t="s">
        <v>199</v>
      </c>
      <c r="E40" s="11"/>
      <c r="F40" s="46" t="s">
        <v>226</v>
      </c>
      <c r="G40" s="11"/>
      <c r="H40" s="20"/>
      <c r="I40" s="17" t="s">
        <v>113</v>
      </c>
      <c r="J40" s="1"/>
    </row>
    <row r="41" spans="1:10" ht="52.5" customHeight="1" x14ac:dyDescent="0.35">
      <c r="A41" s="1"/>
      <c r="B41" s="36" t="s">
        <v>234</v>
      </c>
      <c r="C41" s="11"/>
      <c r="D41" s="4" t="s">
        <v>236</v>
      </c>
      <c r="E41" s="11"/>
      <c r="F41" s="46"/>
      <c r="G41" s="11"/>
      <c r="H41" s="20"/>
      <c r="I41" s="17" t="s">
        <v>235</v>
      </c>
      <c r="J41" s="1"/>
    </row>
    <row r="42" spans="1:10" ht="30.65" customHeight="1" x14ac:dyDescent="0.35">
      <c r="A42" s="1"/>
      <c r="B42" s="36" t="s">
        <v>23</v>
      </c>
      <c r="C42" s="11"/>
      <c r="D42" s="4" t="s">
        <v>24</v>
      </c>
      <c r="E42" s="11"/>
      <c r="F42" s="46" t="s">
        <v>229</v>
      </c>
      <c r="G42" s="11"/>
      <c r="H42" s="20"/>
      <c r="I42" s="17" t="s">
        <v>114</v>
      </c>
      <c r="J42" s="1"/>
    </row>
    <row r="43" spans="1:10" ht="43.15" customHeight="1" x14ac:dyDescent="0.35">
      <c r="A43" s="1"/>
      <c r="B43" s="36" t="s">
        <v>128</v>
      </c>
      <c r="C43" s="11"/>
      <c r="D43" s="4" t="s">
        <v>131</v>
      </c>
      <c r="E43" s="4"/>
      <c r="F43" s="46" t="s">
        <v>220</v>
      </c>
      <c r="G43" s="11"/>
      <c r="H43" s="23"/>
      <c r="I43" s="17" t="s">
        <v>130</v>
      </c>
      <c r="J43" s="1"/>
    </row>
    <row r="44" spans="1:10" ht="68.5" customHeight="1" x14ac:dyDescent="0.35">
      <c r="A44" s="1"/>
      <c r="B44" s="36" t="s">
        <v>129</v>
      </c>
      <c r="C44" s="11"/>
      <c r="D44" s="4" t="s">
        <v>133</v>
      </c>
      <c r="E44" s="4"/>
      <c r="F44" s="46" t="s">
        <v>221</v>
      </c>
      <c r="G44" s="11"/>
      <c r="H44" s="23"/>
      <c r="I44" s="17" t="s">
        <v>132</v>
      </c>
      <c r="J44" s="1"/>
    </row>
    <row r="45" spans="1:10" ht="121.15" customHeight="1" x14ac:dyDescent="0.35">
      <c r="A45" s="1"/>
      <c r="B45" s="36" t="s">
        <v>134</v>
      </c>
      <c r="C45" s="11"/>
      <c r="D45" s="4" t="s">
        <v>136</v>
      </c>
      <c r="E45" s="4"/>
      <c r="F45" s="9"/>
      <c r="G45" s="11"/>
      <c r="H45" s="23"/>
      <c r="I45" s="17" t="s">
        <v>135</v>
      </c>
      <c r="J45" s="1"/>
    </row>
    <row r="46" spans="1:10" ht="48.65" customHeight="1" x14ac:dyDescent="0.35">
      <c r="A46" s="1"/>
      <c r="B46" s="36" t="s">
        <v>25</v>
      </c>
      <c r="C46" s="11"/>
      <c r="D46" s="4" t="s">
        <v>26</v>
      </c>
      <c r="E46" s="11"/>
      <c r="F46" s="46" t="s">
        <v>222</v>
      </c>
      <c r="G46" s="11"/>
      <c r="H46" s="20"/>
      <c r="I46" s="17" t="s">
        <v>137</v>
      </c>
      <c r="J46" s="1"/>
    </row>
    <row r="47" spans="1:10" ht="59.5" customHeight="1" x14ac:dyDescent="0.35">
      <c r="A47" s="1"/>
      <c r="B47" s="36" t="s">
        <v>27</v>
      </c>
      <c r="C47" s="11"/>
      <c r="D47" s="4" t="s">
        <v>28</v>
      </c>
      <c r="E47" s="11"/>
      <c r="F47" s="46" t="s">
        <v>223</v>
      </c>
      <c r="G47" s="11"/>
      <c r="H47" s="20"/>
      <c r="I47" s="17" t="s">
        <v>122</v>
      </c>
      <c r="J47" s="1"/>
    </row>
    <row r="48" spans="1:10" ht="28.15" customHeight="1" x14ac:dyDescent="0.35">
      <c r="A48" s="1"/>
      <c r="B48" s="36" t="s">
        <v>29</v>
      </c>
      <c r="C48" s="11"/>
      <c r="D48" s="4" t="s">
        <v>30</v>
      </c>
      <c r="E48" s="11"/>
      <c r="F48" s="46" t="s">
        <v>224</v>
      </c>
      <c r="G48" s="11"/>
      <c r="H48" s="17"/>
      <c r="I48" s="17" t="s">
        <v>115</v>
      </c>
      <c r="J48" s="1"/>
    </row>
    <row r="49" spans="1:10" ht="35.15" customHeight="1" x14ac:dyDescent="0.35">
      <c r="A49" s="1"/>
      <c r="B49" s="36" t="s">
        <v>31</v>
      </c>
      <c r="C49" s="11"/>
      <c r="D49" s="4" t="s">
        <v>32</v>
      </c>
      <c r="E49" s="11"/>
      <c r="F49" s="46" t="s">
        <v>224</v>
      </c>
      <c r="G49" s="11"/>
      <c r="H49" s="17"/>
      <c r="I49" s="17" t="s">
        <v>115</v>
      </c>
      <c r="J49" s="1"/>
    </row>
    <row r="50" spans="1:10" ht="27.65" customHeight="1" x14ac:dyDescent="0.35">
      <c r="A50" s="1"/>
      <c r="B50" s="36" t="s">
        <v>33</v>
      </c>
      <c r="C50" s="11"/>
      <c r="D50" s="4" t="s">
        <v>34</v>
      </c>
      <c r="E50" s="11"/>
      <c r="F50" s="46" t="s">
        <v>225</v>
      </c>
      <c r="G50" s="11"/>
      <c r="H50" s="17"/>
      <c r="I50" s="17" t="s">
        <v>116</v>
      </c>
      <c r="J50" s="1"/>
    </row>
    <row r="51" spans="1:10" ht="37.9" customHeight="1" x14ac:dyDescent="0.35">
      <c r="A51" s="1"/>
      <c r="B51" s="36" t="s">
        <v>35</v>
      </c>
      <c r="C51" s="11"/>
      <c r="D51" s="4" t="s">
        <v>36</v>
      </c>
      <c r="E51" s="11"/>
      <c r="F51" s="46" t="s">
        <v>224</v>
      </c>
      <c r="G51" s="11"/>
      <c r="H51" s="17"/>
      <c r="I51" s="17" t="s">
        <v>117</v>
      </c>
      <c r="J51" s="1"/>
    </row>
    <row r="52" spans="1:10" ht="38.5" customHeight="1" x14ac:dyDescent="0.35">
      <c r="A52" s="1"/>
      <c r="B52" s="36" t="s">
        <v>37</v>
      </c>
      <c r="C52" s="11"/>
      <c r="D52" s="4" t="s">
        <v>38</v>
      </c>
      <c r="E52" s="11"/>
      <c r="F52" s="46" t="s">
        <v>225</v>
      </c>
      <c r="G52" s="11"/>
      <c r="H52" s="17"/>
      <c r="I52" s="17" t="s">
        <v>118</v>
      </c>
      <c r="J52" s="1"/>
    </row>
    <row r="53" spans="1:10" ht="39" customHeight="1" x14ac:dyDescent="0.35">
      <c r="A53" s="1"/>
      <c r="B53" s="36" t="s">
        <v>39</v>
      </c>
      <c r="C53" s="11"/>
      <c r="D53" s="4" t="s">
        <v>207</v>
      </c>
      <c r="E53" s="11"/>
      <c r="F53" s="46" t="s">
        <v>225</v>
      </c>
      <c r="G53" s="11"/>
      <c r="H53" s="17"/>
      <c r="I53" s="17" t="s">
        <v>118</v>
      </c>
      <c r="J53" s="1"/>
    </row>
    <row r="54" spans="1:10" ht="27" customHeight="1" x14ac:dyDescent="0.35">
      <c r="A54" s="1"/>
      <c r="B54" s="36" t="s">
        <v>40</v>
      </c>
      <c r="C54" s="11"/>
      <c r="D54" s="9" t="s">
        <v>41</v>
      </c>
      <c r="E54" s="11"/>
      <c r="F54" s="9"/>
      <c r="G54" s="11"/>
      <c r="H54" s="20"/>
      <c r="I54" s="17" t="s">
        <v>42</v>
      </c>
      <c r="J54" s="1"/>
    </row>
    <row r="55" spans="1:10" ht="38.5" customHeight="1" x14ac:dyDescent="0.35">
      <c r="A55" s="1"/>
      <c r="B55" s="36" t="s">
        <v>43</v>
      </c>
      <c r="C55" s="11"/>
      <c r="D55" s="4" t="s">
        <v>44</v>
      </c>
      <c r="E55" s="11"/>
      <c r="F55" s="9"/>
      <c r="G55" s="11"/>
      <c r="H55" s="20"/>
      <c r="I55" s="17" t="s">
        <v>45</v>
      </c>
      <c r="J55" s="1"/>
    </row>
    <row r="56" spans="1:10" ht="29.5" customHeight="1" x14ac:dyDescent="0.35">
      <c r="A56" s="1"/>
      <c r="B56" s="36" t="s">
        <v>46</v>
      </c>
      <c r="C56" s="11"/>
      <c r="D56" s="4" t="s">
        <v>47</v>
      </c>
      <c r="E56" s="11"/>
      <c r="F56" s="9" t="s">
        <v>194</v>
      </c>
      <c r="G56" s="11"/>
      <c r="H56" s="20"/>
      <c r="I56" s="17">
        <v>51.31</v>
      </c>
      <c r="J56" s="1"/>
    </row>
    <row r="57" spans="1:10" ht="29.5" customHeight="1" x14ac:dyDescent="0.35">
      <c r="A57" s="1"/>
      <c r="B57" s="36" t="s">
        <v>191</v>
      </c>
      <c r="C57" s="11"/>
      <c r="D57" s="4" t="s">
        <v>192</v>
      </c>
      <c r="E57" s="11"/>
      <c r="F57" s="24"/>
      <c r="G57" s="11"/>
      <c r="H57" s="20"/>
      <c r="I57" s="17" t="s">
        <v>193</v>
      </c>
      <c r="J57" s="1"/>
    </row>
    <row r="58" spans="1:10" ht="39.65" customHeight="1" x14ac:dyDescent="0.35">
      <c r="A58" s="1"/>
      <c r="B58" s="36" t="s">
        <v>48</v>
      </c>
      <c r="C58" s="11"/>
      <c r="D58" s="4" t="s">
        <v>49</v>
      </c>
      <c r="E58" s="11"/>
      <c r="F58" s="9" t="s">
        <v>151</v>
      </c>
      <c r="G58" s="11"/>
      <c r="H58" s="20"/>
      <c r="I58" s="23">
        <v>37.25</v>
      </c>
      <c r="J58" s="1"/>
    </row>
    <row r="59" spans="1:10" ht="41.5" customHeight="1" x14ac:dyDescent="0.35">
      <c r="A59" s="1"/>
      <c r="B59" s="36" t="s">
        <v>50</v>
      </c>
      <c r="C59" s="11"/>
      <c r="D59" s="4" t="s">
        <v>51</v>
      </c>
      <c r="E59" s="11"/>
      <c r="F59" s="9" t="s">
        <v>151</v>
      </c>
      <c r="G59" s="11"/>
      <c r="H59" s="20"/>
      <c r="I59" s="23">
        <v>37.25</v>
      </c>
      <c r="J59" s="1"/>
    </row>
    <row r="60" spans="1:10" ht="39" customHeight="1" x14ac:dyDescent="0.35">
      <c r="A60" s="1"/>
      <c r="B60" s="36" t="s">
        <v>52</v>
      </c>
      <c r="C60" s="11"/>
      <c r="D60" s="4" t="s">
        <v>53</v>
      </c>
      <c r="E60" s="11"/>
      <c r="F60" s="9" t="s">
        <v>151</v>
      </c>
      <c r="G60" s="11"/>
      <c r="H60" s="20"/>
      <c r="I60" s="23">
        <v>37.25</v>
      </c>
      <c r="J60" s="1"/>
    </row>
    <row r="61" spans="1:10" ht="42" customHeight="1" x14ac:dyDescent="0.35">
      <c r="A61" s="1"/>
      <c r="B61" s="36" t="s">
        <v>54</v>
      </c>
      <c r="C61" s="11"/>
      <c r="D61" s="4" t="s">
        <v>55</v>
      </c>
      <c r="E61" s="11"/>
      <c r="F61" s="9" t="s">
        <v>151</v>
      </c>
      <c r="G61" s="11"/>
      <c r="H61" s="20"/>
      <c r="I61" s="23">
        <v>37.25</v>
      </c>
      <c r="J61" s="1"/>
    </row>
    <row r="62" spans="1:10" ht="42" customHeight="1" x14ac:dyDescent="0.35">
      <c r="A62" s="1"/>
      <c r="B62" s="36" t="s">
        <v>56</v>
      </c>
      <c r="C62" s="11"/>
      <c r="D62" s="4" t="s">
        <v>57</v>
      </c>
      <c r="E62" s="11"/>
      <c r="F62" s="9" t="s">
        <v>151</v>
      </c>
      <c r="G62" s="11"/>
      <c r="H62" s="20"/>
      <c r="I62" s="23">
        <v>37.25</v>
      </c>
      <c r="J62" s="1"/>
    </row>
    <row r="63" spans="1:10" ht="42" customHeight="1" x14ac:dyDescent="0.35">
      <c r="A63" s="1"/>
      <c r="B63" s="36" t="s">
        <v>144</v>
      </c>
      <c r="C63" s="11"/>
      <c r="D63" s="19" t="s">
        <v>153</v>
      </c>
      <c r="E63" s="33"/>
      <c r="F63" s="24"/>
      <c r="G63" s="11"/>
      <c r="H63" s="20"/>
      <c r="I63" s="17" t="s">
        <v>152</v>
      </c>
      <c r="J63" s="1"/>
    </row>
    <row r="64" spans="1:10" ht="42" customHeight="1" x14ac:dyDescent="0.35">
      <c r="A64" s="1"/>
      <c r="B64" s="36" t="s">
        <v>145</v>
      </c>
      <c r="C64" s="11"/>
      <c r="D64" s="19" t="s">
        <v>154</v>
      </c>
      <c r="E64" s="33"/>
      <c r="F64" s="24"/>
      <c r="G64" s="11"/>
      <c r="H64" s="20"/>
      <c r="I64" s="17" t="s">
        <v>152</v>
      </c>
      <c r="J64" s="1"/>
    </row>
    <row r="65" spans="1:10" ht="42" customHeight="1" x14ac:dyDescent="0.35">
      <c r="A65" s="1"/>
      <c r="B65" s="36" t="s">
        <v>146</v>
      </c>
      <c r="C65" s="11"/>
      <c r="D65" s="19" t="s">
        <v>155</v>
      </c>
      <c r="E65" s="33"/>
      <c r="F65" s="24"/>
      <c r="G65" s="11"/>
      <c r="H65" s="20"/>
      <c r="I65" s="17" t="s">
        <v>152</v>
      </c>
      <c r="J65" s="1"/>
    </row>
    <row r="66" spans="1:10" ht="42" customHeight="1" x14ac:dyDescent="0.35">
      <c r="A66" s="1"/>
      <c r="B66" s="36" t="s">
        <v>147</v>
      </c>
      <c r="C66" s="11"/>
      <c r="D66" s="19" t="s">
        <v>156</v>
      </c>
      <c r="E66" s="33"/>
      <c r="F66" s="24"/>
      <c r="G66" s="11"/>
      <c r="H66" s="20"/>
      <c r="I66" s="17" t="s">
        <v>152</v>
      </c>
      <c r="J66" s="1"/>
    </row>
    <row r="67" spans="1:10" ht="42" customHeight="1" x14ac:dyDescent="0.35">
      <c r="A67" s="1"/>
      <c r="B67" s="36" t="s">
        <v>148</v>
      </c>
      <c r="C67" s="11"/>
      <c r="D67" s="4" t="s">
        <v>157</v>
      </c>
      <c r="E67" s="33"/>
      <c r="F67" s="24"/>
      <c r="G67" s="11"/>
      <c r="H67" s="20"/>
      <c r="I67" s="17" t="s">
        <v>152</v>
      </c>
      <c r="J67" s="1"/>
    </row>
    <row r="68" spans="1:10" ht="42" customHeight="1" x14ac:dyDescent="0.35">
      <c r="A68" s="1"/>
      <c r="B68" s="36" t="s">
        <v>149</v>
      </c>
      <c r="C68" s="11"/>
      <c r="D68" s="4" t="s">
        <v>158</v>
      </c>
      <c r="E68" s="33"/>
      <c r="F68" s="24"/>
      <c r="G68" s="11"/>
      <c r="H68" s="20"/>
      <c r="I68" s="17" t="s">
        <v>152</v>
      </c>
      <c r="J68" s="1"/>
    </row>
    <row r="69" spans="1:10" ht="42" customHeight="1" x14ac:dyDescent="0.35">
      <c r="A69" s="1"/>
      <c r="B69" s="36" t="s">
        <v>150</v>
      </c>
      <c r="C69" s="11"/>
      <c r="D69" s="4" t="s">
        <v>159</v>
      </c>
      <c r="E69" s="33"/>
      <c r="F69" s="24"/>
      <c r="G69" s="11"/>
      <c r="H69" s="20"/>
      <c r="I69" s="17" t="s">
        <v>152</v>
      </c>
      <c r="J69" s="1"/>
    </row>
    <row r="70" spans="1:10" ht="42" customHeight="1" x14ac:dyDescent="0.35">
      <c r="A70" s="1"/>
      <c r="B70" s="36" t="s">
        <v>208</v>
      </c>
      <c r="C70" s="11"/>
      <c r="D70" s="4" t="s">
        <v>209</v>
      </c>
      <c r="E70" s="33"/>
      <c r="F70" s="24"/>
      <c r="G70" s="11"/>
      <c r="H70" s="17"/>
      <c r="I70" s="17" t="s">
        <v>210</v>
      </c>
      <c r="J70" s="1"/>
    </row>
    <row r="71" spans="1:10" ht="42" customHeight="1" x14ac:dyDescent="0.35">
      <c r="A71" s="1"/>
      <c r="B71" s="36" t="s">
        <v>195</v>
      </c>
      <c r="C71" s="11"/>
      <c r="D71" s="4" t="s">
        <v>197</v>
      </c>
      <c r="E71" s="33"/>
      <c r="F71" s="24"/>
      <c r="G71" s="11"/>
      <c r="H71" s="20"/>
      <c r="I71" s="17" t="s">
        <v>196</v>
      </c>
      <c r="J71" s="1"/>
    </row>
    <row r="72" spans="1:10" ht="51" customHeight="1" x14ac:dyDescent="0.35">
      <c r="A72" s="1"/>
      <c r="B72" s="37">
        <v>87426</v>
      </c>
      <c r="C72" s="11" t="s">
        <v>60</v>
      </c>
      <c r="D72" s="4" t="s">
        <v>61</v>
      </c>
      <c r="E72" s="11"/>
      <c r="F72" s="9" t="s">
        <v>59</v>
      </c>
      <c r="G72" s="11"/>
      <c r="H72" s="25">
        <v>35.33</v>
      </c>
      <c r="I72" s="26"/>
      <c r="J72" s="1"/>
    </row>
    <row r="73" spans="1:10" ht="46.9" customHeight="1" x14ac:dyDescent="0.35">
      <c r="A73" s="1"/>
      <c r="B73" s="37">
        <v>87428</v>
      </c>
      <c r="C73" s="11" t="s">
        <v>60</v>
      </c>
      <c r="D73" s="4" t="s">
        <v>62</v>
      </c>
      <c r="E73" s="11"/>
      <c r="F73" s="9" t="s">
        <v>59</v>
      </c>
      <c r="G73" s="11"/>
      <c r="H73" s="25">
        <v>63.59</v>
      </c>
      <c r="I73" s="17" t="s">
        <v>124</v>
      </c>
      <c r="J73" s="1"/>
    </row>
    <row r="74" spans="1:10" ht="28.15" customHeight="1" x14ac:dyDescent="0.35">
      <c r="A74" s="1"/>
      <c r="B74" s="37">
        <v>87635</v>
      </c>
      <c r="C74" s="11" t="s">
        <v>60</v>
      </c>
      <c r="D74" s="4" t="s">
        <v>63</v>
      </c>
      <c r="E74" s="11"/>
      <c r="F74" s="9" t="s">
        <v>59</v>
      </c>
      <c r="G74" s="11"/>
      <c r="H74" s="25">
        <v>51.31</v>
      </c>
      <c r="I74" s="23"/>
      <c r="J74" s="1"/>
    </row>
    <row r="75" spans="1:10" ht="37.15" customHeight="1" x14ac:dyDescent="0.35">
      <c r="A75" s="1"/>
      <c r="B75" s="36" t="s">
        <v>66</v>
      </c>
      <c r="C75" s="11"/>
      <c r="D75" s="19" t="s">
        <v>67</v>
      </c>
      <c r="E75" s="11"/>
      <c r="F75" s="46" t="s">
        <v>225</v>
      </c>
      <c r="G75" s="23"/>
      <c r="H75" s="23">
        <v>309.60000000000002</v>
      </c>
      <c r="I75" s="17" t="s">
        <v>119</v>
      </c>
      <c r="J75" s="1"/>
    </row>
    <row r="76" spans="1:10" ht="36.65" customHeight="1" x14ac:dyDescent="0.35">
      <c r="A76" s="1"/>
      <c r="B76" s="38" t="s">
        <v>68</v>
      </c>
      <c r="C76" s="13" t="str">
        <f>"  "</f>
        <v xml:space="preserve">  </v>
      </c>
      <c r="D76" s="12" t="s">
        <v>69</v>
      </c>
      <c r="E76" s="14"/>
      <c r="F76" s="9" t="s">
        <v>59</v>
      </c>
      <c r="G76" s="14"/>
      <c r="H76" s="27">
        <v>23</v>
      </c>
      <c r="I76" s="27"/>
      <c r="J76" s="1"/>
    </row>
    <row r="77" spans="1:10" ht="28.9" customHeight="1" x14ac:dyDescent="0.35">
      <c r="A77" s="1"/>
      <c r="B77" s="38" t="s">
        <v>70</v>
      </c>
      <c r="C77" s="14" t="str">
        <f t="shared" ref="C77:C106" si="0">"  "</f>
        <v xml:space="preserve">  </v>
      </c>
      <c r="D77" s="12" t="s">
        <v>71</v>
      </c>
      <c r="E77" s="12" t="s">
        <v>3</v>
      </c>
      <c r="F77" s="9" t="s">
        <v>59</v>
      </c>
      <c r="G77" s="14" t="s">
        <v>3</v>
      </c>
      <c r="H77" s="28">
        <v>35.92</v>
      </c>
      <c r="I77" s="28"/>
      <c r="J77" s="1"/>
    </row>
    <row r="78" spans="1:10" ht="18" customHeight="1" x14ac:dyDescent="0.35">
      <c r="A78" s="1"/>
      <c r="B78" s="38" t="s">
        <v>64</v>
      </c>
      <c r="C78" s="14" t="str">
        <f t="shared" si="0"/>
        <v xml:space="preserve">  </v>
      </c>
      <c r="D78" s="12" t="s">
        <v>72</v>
      </c>
      <c r="E78" s="12" t="s">
        <v>3</v>
      </c>
      <c r="F78" s="9" t="s">
        <v>59</v>
      </c>
      <c r="G78" s="14" t="s">
        <v>3</v>
      </c>
      <c r="H78" s="28">
        <v>51.31</v>
      </c>
      <c r="I78" s="28"/>
      <c r="J78" s="1"/>
    </row>
    <row r="79" spans="1:10" ht="19.899999999999999" customHeight="1" x14ac:dyDescent="0.35">
      <c r="A79" s="1"/>
      <c r="B79" s="37" t="s">
        <v>64</v>
      </c>
      <c r="C79" s="11" t="s">
        <v>60</v>
      </c>
      <c r="D79" s="4" t="s">
        <v>65</v>
      </c>
      <c r="E79" s="11"/>
      <c r="F79" s="9" t="s">
        <v>59</v>
      </c>
      <c r="G79" s="11"/>
      <c r="H79" s="25">
        <v>51.31</v>
      </c>
      <c r="I79" s="23"/>
      <c r="J79" s="1"/>
    </row>
    <row r="80" spans="1:10" ht="37.9" customHeight="1" x14ac:dyDescent="0.35">
      <c r="A80" s="1"/>
      <c r="B80" s="38" t="s">
        <v>73</v>
      </c>
      <c r="C80" s="14"/>
      <c r="D80" s="12" t="s">
        <v>120</v>
      </c>
      <c r="E80" s="12"/>
      <c r="F80" s="46" t="s">
        <v>230</v>
      </c>
      <c r="G80" s="11"/>
      <c r="H80" s="10">
        <v>16.940000000000001</v>
      </c>
      <c r="I80" s="10">
        <v>37.25</v>
      </c>
      <c r="J80" s="1"/>
    </row>
    <row r="81" spans="1:10" ht="40.15" customHeight="1" x14ac:dyDescent="0.35">
      <c r="A81" s="1"/>
      <c r="B81" s="38" t="s">
        <v>74</v>
      </c>
      <c r="C81" s="14"/>
      <c r="D81" s="12" t="s">
        <v>121</v>
      </c>
      <c r="E81" s="12"/>
      <c r="F81" s="46" t="s">
        <v>230</v>
      </c>
      <c r="G81" s="11"/>
      <c r="H81" s="10">
        <v>28.39</v>
      </c>
      <c r="I81" s="10">
        <v>37.25</v>
      </c>
      <c r="J81" s="1"/>
    </row>
    <row r="82" spans="1:10" ht="37.9" customHeight="1" x14ac:dyDescent="0.35">
      <c r="A82" s="1"/>
      <c r="B82" s="36" t="s">
        <v>123</v>
      </c>
      <c r="C82" s="11"/>
      <c r="D82" s="4" t="s">
        <v>200</v>
      </c>
      <c r="E82" s="4"/>
      <c r="F82" s="46" t="s">
        <v>230</v>
      </c>
      <c r="G82" s="11"/>
      <c r="H82" s="10">
        <v>16.940000000000001</v>
      </c>
      <c r="I82" s="10">
        <v>37.25</v>
      </c>
      <c r="J82" s="1"/>
    </row>
    <row r="83" spans="1:10" ht="56.5" customHeight="1" x14ac:dyDescent="0.35">
      <c r="A83" s="1"/>
      <c r="B83" s="36" t="s">
        <v>75</v>
      </c>
      <c r="C83" s="11"/>
      <c r="D83" s="4" t="s">
        <v>201</v>
      </c>
      <c r="E83" s="4"/>
      <c r="F83" s="46" t="s">
        <v>230</v>
      </c>
      <c r="G83" s="11"/>
      <c r="H83" s="10">
        <v>28.39</v>
      </c>
      <c r="I83" s="10">
        <v>37.25</v>
      </c>
      <c r="J83" s="1"/>
    </row>
    <row r="84" spans="1:10" ht="47.5" customHeight="1" x14ac:dyDescent="0.35">
      <c r="A84" s="1"/>
      <c r="B84" s="38" t="s">
        <v>76</v>
      </c>
      <c r="C84" s="14" t="str">
        <f t="shared" si="0"/>
        <v xml:space="preserve">  </v>
      </c>
      <c r="D84" s="12" t="s">
        <v>77</v>
      </c>
      <c r="E84" s="12" t="s">
        <v>3</v>
      </c>
      <c r="F84" s="9" t="s">
        <v>59</v>
      </c>
      <c r="G84" s="11" t="s">
        <v>3</v>
      </c>
      <c r="H84" s="23">
        <v>298.60000000000002</v>
      </c>
      <c r="I84" s="17" t="s">
        <v>126</v>
      </c>
      <c r="J84" s="1"/>
    </row>
    <row r="85" spans="1:10" ht="48.65" customHeight="1" x14ac:dyDescent="0.35">
      <c r="A85" s="1"/>
      <c r="B85" s="38" t="s">
        <v>78</v>
      </c>
      <c r="C85" s="14" t="str">
        <f t="shared" si="0"/>
        <v xml:space="preserve">  </v>
      </c>
      <c r="D85" s="12" t="s">
        <v>77</v>
      </c>
      <c r="E85" s="12" t="s">
        <v>3</v>
      </c>
      <c r="F85" s="9" t="s">
        <v>59</v>
      </c>
      <c r="G85" s="11"/>
      <c r="H85" s="23">
        <v>298.60000000000002</v>
      </c>
      <c r="I85" s="17" t="s">
        <v>126</v>
      </c>
      <c r="J85" s="1"/>
    </row>
    <row r="86" spans="1:10" ht="47.5" customHeight="1" x14ac:dyDescent="0.35">
      <c r="A86" s="1"/>
      <c r="B86" s="38" t="s">
        <v>79</v>
      </c>
      <c r="C86" s="14" t="str">
        <f t="shared" si="0"/>
        <v xml:space="preserve">  </v>
      </c>
      <c r="D86" s="12" t="s">
        <v>80</v>
      </c>
      <c r="E86" s="12" t="s">
        <v>3</v>
      </c>
      <c r="F86" s="9" t="s">
        <v>59</v>
      </c>
      <c r="G86" s="14" t="s">
        <v>3</v>
      </c>
      <c r="H86" s="28">
        <v>42.13</v>
      </c>
      <c r="I86" s="17" t="s">
        <v>240</v>
      </c>
      <c r="J86" s="1"/>
    </row>
    <row r="87" spans="1:10" ht="48.65" customHeight="1" x14ac:dyDescent="0.35">
      <c r="A87" s="1"/>
      <c r="B87" s="38" t="s">
        <v>81</v>
      </c>
      <c r="C87" s="14" t="str">
        <f t="shared" si="0"/>
        <v xml:space="preserve">  </v>
      </c>
      <c r="D87" s="12" t="s">
        <v>82</v>
      </c>
      <c r="E87" s="12" t="s">
        <v>3</v>
      </c>
      <c r="F87" s="9" t="s">
        <v>59</v>
      </c>
      <c r="G87" s="14" t="s">
        <v>3</v>
      </c>
      <c r="H87" s="28">
        <v>298.60000000000002</v>
      </c>
      <c r="I87" s="17" t="s">
        <v>126</v>
      </c>
      <c r="J87" s="1"/>
    </row>
    <row r="88" spans="1:10" ht="48" customHeight="1" x14ac:dyDescent="0.35">
      <c r="A88" s="1"/>
      <c r="B88" s="38" t="s">
        <v>83</v>
      </c>
      <c r="C88" s="14" t="str">
        <f t="shared" si="0"/>
        <v xml:space="preserve">  </v>
      </c>
      <c r="D88" s="12" t="s">
        <v>84</v>
      </c>
      <c r="E88" s="12" t="s">
        <v>3</v>
      </c>
      <c r="F88" s="9" t="s">
        <v>59</v>
      </c>
      <c r="G88" s="14" t="s">
        <v>3</v>
      </c>
      <c r="H88" s="28">
        <v>42.28</v>
      </c>
      <c r="I88" s="29"/>
      <c r="J88" s="1"/>
    </row>
    <row r="89" spans="1:10" ht="47.5" customHeight="1" x14ac:dyDescent="0.35">
      <c r="A89" s="1"/>
      <c r="B89" s="38" t="s">
        <v>85</v>
      </c>
      <c r="C89" s="14" t="str">
        <f t="shared" si="0"/>
        <v xml:space="preserve">  </v>
      </c>
      <c r="D89" s="12" t="s">
        <v>168</v>
      </c>
      <c r="E89" s="12" t="s">
        <v>3</v>
      </c>
      <c r="F89" s="9" t="s">
        <v>59</v>
      </c>
      <c r="G89" s="14" t="s">
        <v>3</v>
      </c>
      <c r="H89" s="28">
        <v>142.63</v>
      </c>
      <c r="I89" s="28"/>
      <c r="J89" s="1"/>
    </row>
    <row r="90" spans="1:10" ht="47.5" customHeight="1" x14ac:dyDescent="0.35">
      <c r="A90" s="1"/>
      <c r="B90" s="36" t="s">
        <v>85</v>
      </c>
      <c r="C90" s="11" t="s">
        <v>60</v>
      </c>
      <c r="D90" s="4" t="s">
        <v>168</v>
      </c>
      <c r="E90" s="4"/>
      <c r="F90" s="9"/>
      <c r="G90" s="11"/>
      <c r="H90" s="23"/>
      <c r="I90" s="17" t="s">
        <v>172</v>
      </c>
      <c r="J90" s="1"/>
    </row>
    <row r="91" spans="1:10" ht="49.9" customHeight="1" x14ac:dyDescent="0.35">
      <c r="A91" s="1"/>
      <c r="B91" s="38" t="s">
        <v>86</v>
      </c>
      <c r="C91" s="14" t="str">
        <f t="shared" si="0"/>
        <v xml:space="preserve">  </v>
      </c>
      <c r="D91" s="12" t="s">
        <v>169</v>
      </c>
      <c r="E91" s="12" t="s">
        <v>3</v>
      </c>
      <c r="F91" s="9" t="s">
        <v>59</v>
      </c>
      <c r="G91" s="14" t="s">
        <v>3</v>
      </c>
      <c r="H91" s="28">
        <v>142.63</v>
      </c>
      <c r="I91" s="28"/>
      <c r="J91" s="1"/>
    </row>
    <row r="92" spans="1:10" ht="49.9" customHeight="1" x14ac:dyDescent="0.35">
      <c r="A92" s="1"/>
      <c r="B92" s="36" t="s">
        <v>86</v>
      </c>
      <c r="C92" s="11" t="s">
        <v>60</v>
      </c>
      <c r="D92" s="4" t="s">
        <v>169</v>
      </c>
      <c r="E92" s="4"/>
      <c r="F92" s="9"/>
      <c r="G92" s="11"/>
      <c r="H92" s="23"/>
      <c r="I92" s="17" t="s">
        <v>172</v>
      </c>
      <c r="J92" s="1"/>
    </row>
    <row r="93" spans="1:10" ht="47.5" customHeight="1" x14ac:dyDescent="0.35">
      <c r="A93" s="1"/>
      <c r="B93" s="39">
        <v>86328</v>
      </c>
      <c r="C93" s="14" t="str">
        <f t="shared" si="0"/>
        <v xml:space="preserve">  </v>
      </c>
      <c r="D93" s="12" t="s">
        <v>87</v>
      </c>
      <c r="E93" s="12" t="s">
        <v>3</v>
      </c>
      <c r="F93" s="9" t="s">
        <v>59</v>
      </c>
      <c r="G93" s="14" t="s">
        <v>3</v>
      </c>
      <c r="H93" s="28">
        <v>45.23</v>
      </c>
      <c r="I93" s="17" t="s">
        <v>125</v>
      </c>
      <c r="J93" s="1"/>
    </row>
    <row r="94" spans="1:10" ht="47.5" customHeight="1" x14ac:dyDescent="0.35">
      <c r="A94" s="1"/>
      <c r="B94" s="37">
        <v>86328</v>
      </c>
      <c r="C94" s="11" t="s">
        <v>60</v>
      </c>
      <c r="D94" s="4" t="s">
        <v>170</v>
      </c>
      <c r="E94" s="4"/>
      <c r="F94" s="9"/>
      <c r="G94" s="11"/>
      <c r="H94" s="23"/>
      <c r="I94" s="17" t="s">
        <v>173</v>
      </c>
      <c r="J94" s="1"/>
    </row>
    <row r="95" spans="1:10" ht="31.9" customHeight="1" x14ac:dyDescent="0.35">
      <c r="A95" s="1"/>
      <c r="B95" s="37">
        <v>86408</v>
      </c>
      <c r="C95" s="11" t="str">
        <f t="shared" si="0"/>
        <v xml:space="preserve">  </v>
      </c>
      <c r="D95" s="4" t="s">
        <v>88</v>
      </c>
      <c r="E95" s="4" t="s">
        <v>3</v>
      </c>
      <c r="F95" s="9" t="s">
        <v>59</v>
      </c>
      <c r="G95" s="11" t="s">
        <v>3</v>
      </c>
      <c r="H95" s="23">
        <v>42.13</v>
      </c>
      <c r="I95" s="26"/>
      <c r="J95" s="1"/>
    </row>
    <row r="96" spans="1:10" ht="29.5" customHeight="1" x14ac:dyDescent="0.35">
      <c r="A96" s="1"/>
      <c r="B96" s="39">
        <v>86409</v>
      </c>
      <c r="C96" s="14" t="str">
        <f t="shared" si="0"/>
        <v xml:space="preserve">  </v>
      </c>
      <c r="D96" s="12" t="s">
        <v>89</v>
      </c>
      <c r="E96" s="12" t="s">
        <v>3</v>
      </c>
      <c r="F96" s="9" t="s">
        <v>59</v>
      </c>
      <c r="G96" s="14" t="s">
        <v>3</v>
      </c>
      <c r="H96" s="28">
        <v>79.61</v>
      </c>
      <c r="I96" s="29"/>
      <c r="J96" s="1"/>
    </row>
    <row r="97" spans="1:10" ht="28.9" customHeight="1" x14ac:dyDescent="0.35">
      <c r="A97" s="1"/>
      <c r="B97" s="39">
        <v>86769</v>
      </c>
      <c r="C97" s="14" t="str">
        <f t="shared" si="0"/>
        <v xml:space="preserve">  </v>
      </c>
      <c r="D97" s="12" t="s">
        <v>90</v>
      </c>
      <c r="E97" s="12" t="s">
        <v>3</v>
      </c>
      <c r="F97" s="9" t="s">
        <v>59</v>
      </c>
      <c r="G97" s="14" t="s">
        <v>3</v>
      </c>
      <c r="H97" s="28">
        <v>42.13</v>
      </c>
      <c r="I97" s="28"/>
      <c r="J97" s="1"/>
    </row>
    <row r="98" spans="1:10" ht="48.65" customHeight="1" x14ac:dyDescent="0.35">
      <c r="A98" s="1"/>
      <c r="B98" s="39">
        <v>87301</v>
      </c>
      <c r="C98" s="14"/>
      <c r="D98" s="12" t="s">
        <v>91</v>
      </c>
      <c r="E98" s="12"/>
      <c r="F98" s="9" t="s">
        <v>59</v>
      </c>
      <c r="G98" s="14"/>
      <c r="H98" s="28">
        <v>11.98</v>
      </c>
      <c r="I98" s="28"/>
      <c r="J98" s="1"/>
    </row>
    <row r="99" spans="1:10" ht="48.65" customHeight="1" x14ac:dyDescent="0.35">
      <c r="A99" s="1"/>
      <c r="B99" s="39">
        <v>87426</v>
      </c>
      <c r="C99" s="14" t="str">
        <f t="shared" si="0"/>
        <v xml:space="preserve">  </v>
      </c>
      <c r="D99" s="12" t="s">
        <v>92</v>
      </c>
      <c r="E99" s="12" t="s">
        <v>3</v>
      </c>
      <c r="F99" s="9" t="s">
        <v>59</v>
      </c>
      <c r="G99" s="14" t="s">
        <v>3</v>
      </c>
      <c r="H99" s="28">
        <v>35.33</v>
      </c>
      <c r="I99" s="29"/>
      <c r="J99" s="1"/>
    </row>
    <row r="100" spans="1:10" ht="47.5" customHeight="1" x14ac:dyDescent="0.35">
      <c r="A100" s="1"/>
      <c r="B100" s="39">
        <v>87428</v>
      </c>
      <c r="C100" s="14" t="str">
        <f t="shared" si="0"/>
        <v xml:space="preserve">  </v>
      </c>
      <c r="D100" s="12" t="s">
        <v>93</v>
      </c>
      <c r="E100" s="12" t="s">
        <v>3</v>
      </c>
      <c r="F100" s="9" t="s">
        <v>59</v>
      </c>
      <c r="G100" s="14" t="s">
        <v>3</v>
      </c>
      <c r="H100" s="28">
        <v>63.59</v>
      </c>
      <c r="I100" s="17" t="s">
        <v>124</v>
      </c>
      <c r="J100" s="1"/>
    </row>
    <row r="101" spans="1:10" ht="49.15" customHeight="1" x14ac:dyDescent="0.35">
      <c r="A101" s="1"/>
      <c r="B101" s="39">
        <v>87635</v>
      </c>
      <c r="C101" s="14" t="str">
        <f t="shared" si="0"/>
        <v xml:space="preserve">  </v>
      </c>
      <c r="D101" s="12" t="s">
        <v>94</v>
      </c>
      <c r="E101" s="12" t="s">
        <v>3</v>
      </c>
      <c r="F101" s="9" t="s">
        <v>59</v>
      </c>
      <c r="G101" s="14" t="s">
        <v>3</v>
      </c>
      <c r="H101" s="28">
        <v>51.31</v>
      </c>
      <c r="I101" s="28"/>
      <c r="J101" s="1"/>
    </row>
    <row r="102" spans="1:10" ht="48" customHeight="1" x14ac:dyDescent="0.35">
      <c r="A102" s="1"/>
      <c r="B102" s="39">
        <v>87636</v>
      </c>
      <c r="C102" s="14" t="str">
        <f t="shared" si="0"/>
        <v xml:space="preserve">  </v>
      </c>
      <c r="D102" s="12" t="s">
        <v>95</v>
      </c>
      <c r="E102" s="12" t="s">
        <v>3</v>
      </c>
      <c r="F102" s="9" t="s">
        <v>59</v>
      </c>
      <c r="G102" s="14" t="s">
        <v>3</v>
      </c>
      <c r="H102" s="28">
        <v>142.63</v>
      </c>
      <c r="I102" s="28"/>
      <c r="J102" s="1"/>
    </row>
    <row r="103" spans="1:10" ht="48" customHeight="1" x14ac:dyDescent="0.35">
      <c r="A103" s="1"/>
      <c r="B103" s="37">
        <v>87636</v>
      </c>
      <c r="C103" s="11" t="s">
        <v>60</v>
      </c>
      <c r="D103" s="4" t="s">
        <v>171</v>
      </c>
      <c r="E103" s="4"/>
      <c r="F103" s="9"/>
      <c r="G103" s="11"/>
      <c r="H103" s="23"/>
      <c r="I103" s="17" t="s">
        <v>172</v>
      </c>
      <c r="J103" s="1"/>
    </row>
    <row r="104" spans="1:10" ht="51" customHeight="1" x14ac:dyDescent="0.35">
      <c r="A104" s="1"/>
      <c r="B104" s="37">
        <v>87637</v>
      </c>
      <c r="C104" s="11" t="str">
        <f t="shared" si="0"/>
        <v xml:space="preserve">  </v>
      </c>
      <c r="D104" s="4" t="s">
        <v>95</v>
      </c>
      <c r="E104" s="4" t="s">
        <v>3</v>
      </c>
      <c r="F104" s="9" t="s">
        <v>59</v>
      </c>
      <c r="G104" s="11" t="s">
        <v>3</v>
      </c>
      <c r="H104" s="23">
        <v>142.63</v>
      </c>
      <c r="I104" s="23"/>
      <c r="J104" s="1"/>
    </row>
    <row r="105" spans="1:10" ht="51" customHeight="1" x14ac:dyDescent="0.35">
      <c r="A105" s="1"/>
      <c r="B105" s="37">
        <v>87637</v>
      </c>
      <c r="C105" s="11" t="s">
        <v>60</v>
      </c>
      <c r="D105" s="4" t="s">
        <v>171</v>
      </c>
      <c r="E105" s="4"/>
      <c r="F105" s="9"/>
      <c r="G105" s="11"/>
      <c r="H105" s="23"/>
      <c r="I105" s="17" t="s">
        <v>172</v>
      </c>
      <c r="J105" s="1"/>
    </row>
    <row r="106" spans="1:10" ht="51" customHeight="1" x14ac:dyDescent="0.35">
      <c r="A106" s="1"/>
      <c r="B106" s="37">
        <v>87811</v>
      </c>
      <c r="C106" s="11" t="str">
        <f t="shared" si="0"/>
        <v xml:space="preserve">  </v>
      </c>
      <c r="D106" s="4" t="s">
        <v>95</v>
      </c>
      <c r="E106" s="4" t="s">
        <v>3</v>
      </c>
      <c r="F106" s="9" t="s">
        <v>59</v>
      </c>
      <c r="G106" s="11" t="s">
        <v>3</v>
      </c>
      <c r="H106" s="23">
        <v>41.38</v>
      </c>
      <c r="I106" s="26"/>
      <c r="J106" s="1"/>
    </row>
    <row r="107" spans="1:10" x14ac:dyDescent="0.35">
      <c r="A107" s="1"/>
      <c r="B107" s="40"/>
      <c r="C107" s="2"/>
      <c r="D107" s="43"/>
      <c r="E107" s="2"/>
      <c r="F107" s="47"/>
      <c r="G107" s="2"/>
      <c r="H107" s="3"/>
      <c r="I107" s="3"/>
      <c r="J107" s="1"/>
    </row>
    <row r="108" spans="1:10" x14ac:dyDescent="0.35">
      <c r="B108" s="41"/>
    </row>
    <row r="109" spans="1:10" x14ac:dyDescent="0.35">
      <c r="B109" s="41"/>
    </row>
    <row r="110" spans="1:10" x14ac:dyDescent="0.35">
      <c r="B110" s="41"/>
    </row>
    <row r="111" spans="1:10" x14ac:dyDescent="0.35">
      <c r="B111" s="41"/>
    </row>
    <row r="112" spans="1:10" x14ac:dyDescent="0.35">
      <c r="B112" s="41"/>
    </row>
  </sheetData>
  <mergeCells count="6">
    <mergeCell ref="B2:I2"/>
    <mergeCell ref="B3:I3"/>
    <mergeCell ref="B4:I4"/>
    <mergeCell ref="B5:G5"/>
    <mergeCell ref="H5:H6"/>
    <mergeCell ref="I5:I6"/>
  </mergeCells>
  <phoneticPr fontId="6" type="noConversion"/>
  <pageMargins left="0.7" right="0.7" top="0.75" bottom="0.75" header="0.3" footer="0.3"/>
  <pageSetup orientation="portrait" horizontalDpi="4294967292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b6aec437bfa1ac28596a43c7d6164e3b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e11339c7d1da03d42da8b5910c9253e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2023-04-21T05:00:00+00:00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COVID-19</Fee_x0020_Schedule>
    <DHHSInternetWCP xmlns="32249c65-da49-47e9-984a-f0159a6f027c">
      <Value>78</Value>
    </DHHSInternetWCP>
    <Effective_x0020_Date xmlns="76d38050-7b15-4892-beee-6b8430b169cf">2023-04-21T05:00:00+00:00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9F3D9C1-C66E-43BD-B661-DE56265E11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2277CB-2AFE-48BD-B1A4-B4B57A5F5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4E4A6E-9731-48F6-BEE2-B263008BFD3A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05_202101261055</vt:lpstr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2022-01-06T18:07:49Z</dcterms:created>
  <dcterms:modified xsi:type="dcterms:W3CDTF">2023-04-26T15:40:56Z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51400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